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Bruziene.LEIDYKLA\OneDrive - Alma Littera Grupe\Darbalaukis\Užsakymų lapai mokytojoms\SU NUOLAIDOM\"/>
    </mc:Choice>
  </mc:AlternateContent>
  <bookViews>
    <workbookView xWindow="0" yWindow="0" windowWidth="28800" windowHeight="11790"/>
  </bookViews>
  <sheets>
    <sheet name="5 klasė" sheetId="1" r:id="rId1"/>
    <sheet name="6 klasė" sheetId="7" r:id="rId2"/>
    <sheet name="7 klasė" sheetId="3" r:id="rId3"/>
    <sheet name="8 klasė" sheetId="4" r:id="rId4"/>
    <sheet name="9klasė" sheetId="5" r:id="rId5"/>
    <sheet name="10klasė" sheetId="6" r:id="rId6"/>
  </sheets>
  <definedNames>
    <definedName name="_xlnm._FilterDatabase" localSheetId="5" hidden="1">'10klasė'!$A$1:$J$34</definedName>
    <definedName name="_xlnm._FilterDatabase" localSheetId="0" hidden="1">'5 klasė'!$A$4:$J$50</definedName>
    <definedName name="_xlnm._FilterDatabase" localSheetId="2" hidden="1">'7 klasė'!$A$1:$J$1</definedName>
    <definedName name="_xlnm._FilterDatabase" localSheetId="3" hidden="1">'8 klasė'!$A$1:$J$1</definedName>
    <definedName name="_xlnm._FilterDatabase" localSheetId="4" hidden="1">'9klasė'!$A$4:$J$47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 i="6" l="1"/>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2" i="6"/>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5" i="5"/>
  <c r="J3" i="3"/>
  <c r="J4"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2" i="3"/>
  <c r="J3"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2" i="7"/>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 i="1"/>
  <c r="J3" i="4" l="1"/>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2" i="4"/>
</calcChain>
</file>

<file path=xl/sharedStrings.xml><?xml version="1.0" encoding="utf-8"?>
<sst xmlns="http://schemas.openxmlformats.org/spreadsheetml/2006/main" count="1501" uniqueCount="539">
  <si>
    <t>Lietuvių kalba. Pratybų sąsiuvinis 5 klasei, 1 dalis, serija Horizontai</t>
  </si>
  <si>
    <t>Vaida Blažytė-Volujevič, Albinas Lazauskas, Auksė Pukinskienė</t>
  </si>
  <si>
    <t>Šviesa</t>
  </si>
  <si>
    <t>Lietuvių kalba. Pratybų sąsiuvinis 5 klasei, 2 dalis, serija Horizontai</t>
  </si>
  <si>
    <t>Matematika. Pratybų sąsiuvinis 5 klasei, 1 dalis, serija Horizontai</t>
  </si>
  <si>
    <t>Algirdas Ališauskas, Odeta Janušaitienė, Laima Daukšytė-Koncevičienė</t>
  </si>
  <si>
    <t>Matematika. Pratybų sąsiuvinis 5 klasei, 2 dalis, serija Horizontai</t>
  </si>
  <si>
    <t>Algirdas Ališauskas, Laima Daukšytė-Koncevičienė, Odeta Janušaitienė</t>
  </si>
  <si>
    <t>Gamtos mokslai. Pratybų sąsiuvinis 5 klasei, 1 dalis, serija Horizontai</t>
  </si>
  <si>
    <t>Nerijus Medeišis, Rokas Bėliakas, Idilija Balickienė</t>
  </si>
  <si>
    <t>Gamtos mokslai. Pratybų sąsiuvinis 5 klasei, 2 dalis, serija Horizontai</t>
  </si>
  <si>
    <t>Reda Dzingelevičienė, Nerijus Dzingelevičius</t>
  </si>
  <si>
    <t>Istorija. Pratybų sąsiuvinis 5 klasei, 1 dalis, serija Horizontai</t>
  </si>
  <si>
    <t>Ž. Mikailienė, T. Zarankaitė-Margienė, M. Tamošaitis, K. Vilkelienė</t>
  </si>
  <si>
    <t>Istorija. Pratybų sąsiuvinis 5 klasei, 2 dalis, serija Horizontai</t>
  </si>
  <si>
    <t>Mindaugas Tamošaitis, Kristina Vilkelienė</t>
  </si>
  <si>
    <t>Gamtos mokslų užduotys 5-6 klasėms, serija Greita pagalba mokiniui!</t>
  </si>
  <si>
    <t>Edita Koverovienė, Reda Dzingelevičienė, Mindaugas Velmunskis</t>
  </si>
  <si>
    <t>Lietuvių kalbos užduotys 5 klasei, serija Greita pagalba mokiniui!</t>
  </si>
  <si>
    <t>Auksė Pukinskienė</t>
  </si>
  <si>
    <t>Lietuvių kalbos gramatikos užduotys 5 klasei</t>
  </si>
  <si>
    <t>Auksė Petruševičienė</t>
  </si>
  <si>
    <t>Muzika. Pratybų sąsiuvinis 5 klasei, serija Septynios gaidos</t>
  </si>
  <si>
    <t>Eirimas Velička</t>
  </si>
  <si>
    <t>Gijos. Etikos užrašai 5 klasei, serija Šok</t>
  </si>
  <si>
    <t>Vaida Kuzmickaitė, Asta Meškauskienė, Jolanta Sereičikienė</t>
  </si>
  <si>
    <t>Lietuvių kalba. Pratybų sąsiuvinis 6 klasei, 1 dalis, serija Horizontai</t>
  </si>
  <si>
    <t>Vaida Blažytė-Volujevič, Asta Kibildienė, Audronė Janickienė</t>
  </si>
  <si>
    <t>Lietuvių kalba. Pratybų sąsiuvinis 6 klasei, 2 dalis, serija Horizontai</t>
  </si>
  <si>
    <t>Matematika. Pratybų sąsiuvinis 6 klasei, 1 dalis, serija Horizontai</t>
  </si>
  <si>
    <t>Ilona Tulabienė, Odeta Janušaitienė, Algirdas Ališauskas, Angelė Balčienė</t>
  </si>
  <si>
    <t>Matematika. Pratybų sąsiuvinis 6 klasei, 2 dalis, serija Horizontai</t>
  </si>
  <si>
    <t>Gamtos mokslai. Pratybų sąsiuvinis 6 klasei, 1 dalis, serija Horizontai</t>
  </si>
  <si>
    <t>Gamtos mokslai. Pratybų sąsiuvinis 6 klasei, 2 dalis, serija Horizontai</t>
  </si>
  <si>
    <t>Joana Garnevičienė, Loreta Rastenienė, Idilija Balickienė</t>
  </si>
  <si>
    <t>Istorija. Pratybų sąsiuvinis 6 klasei, 1 dalis, serija Horizontai</t>
  </si>
  <si>
    <t>Živilė Mikailienė, Kristina Vilkelienė, Nelija Kostinienė</t>
  </si>
  <si>
    <t>Istorija. Pratybų sąsiuvinis 6 klasei, 2 dalis, serija Horizontai</t>
  </si>
  <si>
    <t>Odeta Jonykienė, Živilė Mikailienė, Nelija Kostinienė, Toma Zarankaitė-Margienė</t>
  </si>
  <si>
    <t>Geografija. Pratybų sąsiuvinis 6 klasei, 1 dalis, serija Horizontai</t>
  </si>
  <si>
    <t>Simonas Šabanovas, Vilma Pundienė, Rima Bačkienė</t>
  </si>
  <si>
    <t>Geografija. Pratybų sąsiuvinis 6 klasei, 2 dalis, serija Horizontai</t>
  </si>
  <si>
    <t>Simonas Šabanovas, Genovaitė Kynė, Laurynas Jukna</t>
  </si>
  <si>
    <t>Geografija. Atlasas 6 klasei, serija Horizontai</t>
  </si>
  <si>
    <t>Simonas Šabanovas</t>
  </si>
  <si>
    <t>Gijos. Etikos užrašai 6 klasei, serija Šok</t>
  </si>
  <si>
    <t>Muzika. Pratybų sąsiuvinis 6 klasei, serija Septynios gaidos</t>
  </si>
  <si>
    <t>Muzika. Pratybų sąsiuvinis 6 klasei</t>
  </si>
  <si>
    <t>Eduardas Balčytis</t>
  </si>
  <si>
    <t>Lietuvių kalbos gramatikos užduotys 6 klasei</t>
  </si>
  <si>
    <t>Lietuvių kalbos užduotys 6 klasei, serija Greita pagalba mokiniui!</t>
  </si>
  <si>
    <t>Matematika. Pratybų sąsiuvinis 7 klasei, 1 dalis, serija Horizontai</t>
  </si>
  <si>
    <t>Neringa Jasiūnaitė, Aliona Barkauskienė, Andrius Berniukevičius, D. Česnuitis</t>
  </si>
  <si>
    <t>Matematika. Pratybų sąsiuvinis 7 klasei, 2 dalis, serija Horizontai</t>
  </si>
  <si>
    <t>Lietuvių kalba. Pratybų sąsiuvinis 7 klasei, 1 dalis, serija Horizontai</t>
  </si>
  <si>
    <t>Lina Spetylaitė, Gabrielė Agasarjanaitė, Auksė Pukinskienė</t>
  </si>
  <si>
    <t>Lietuvių kalba. Pratybų sąsiuvinis 7 klasei, 2 dalis, serija Horizontai</t>
  </si>
  <si>
    <t>Biologija. Pratybų sąsiuvinis 7 klasei, 2 dalis, serija Horizontai</t>
  </si>
  <si>
    <t>Rasa Zubrickienė, Sigita Zalitienė</t>
  </si>
  <si>
    <t>Biologija. Pratybų sąsiuvinis 7 klasei, 1 dalis, serija Horizontai</t>
  </si>
  <si>
    <t>Geografija. Užrašai 7 klasei, serija Atrask</t>
  </si>
  <si>
    <t>Gražina Varanavičienė, Simonas Šabanovas, Tomas Ubartas</t>
  </si>
  <si>
    <t>Istorija. Užrašai 7 klasei, serija Atrask</t>
  </si>
  <si>
    <t>Kristina Vilkelienė, Sonata Džiavečkaitė, Birutė Čiegienė, Artūras Čiurlionis</t>
  </si>
  <si>
    <t>Muzika. Pratybų sąsiuvinis 7 klasei, serija Septynios gaidos</t>
  </si>
  <si>
    <t>Lietuvių kalbos užduotys 7 klasei, serija Greita pagalba mokiniui!</t>
  </si>
  <si>
    <t>Biologijos užduotys 7 klasei, serija Greita pagalba mokiniui!</t>
  </si>
  <si>
    <t>Birutė Petraitienė, Julius Kavaliauskas, Raminta Svidinskaitė</t>
  </si>
  <si>
    <t>Fizikos užduotys 7 klasei, serija Greita pagalba mokiniui!</t>
  </si>
  <si>
    <t>Rigonda Skorulskienė</t>
  </si>
  <si>
    <t>Lietuvių kalbos gramatikos užduotys 7 klasei</t>
  </si>
  <si>
    <t>Geografija. Pratybų sąsiuvinis 7 klasei, 1 dalis, serija Horizontai</t>
  </si>
  <si>
    <t>Simonas Šabanovas, Vilma Pundienė</t>
  </si>
  <si>
    <t>Geografija. Pratybų sąsiuvinis 7 klasei, 2 dalis, serija Horizontai</t>
  </si>
  <si>
    <t>Geografija. Atlasas 7 klasei, serija Horizontai</t>
  </si>
  <si>
    <t>Istorija. Pratybų sąsiuvinis 7 klasei, 1 dalis, serija Horizontai</t>
  </si>
  <si>
    <t>Živilė Mikailienė, Sonata Džiavečkaitė, Odeta Jonykienė, Giedrius Mackevičius</t>
  </si>
  <si>
    <t>Istorija. Pratybų sąsiuvinis 7 klasei, 2 dalis, serija Horizontai</t>
  </si>
  <si>
    <t>Živilė Mikailienė, Sonata Džiavečkaitė, Odeta Jonykienė</t>
  </si>
  <si>
    <t>Lietuvių kalba. Pratybų sąsiuvinis 8 klasei, 1 dalis, serija Horizontai</t>
  </si>
  <si>
    <t>Auksė Pukinskienė, Lina Spetylaitė, Gabrielė Agasarjanaitė</t>
  </si>
  <si>
    <t>Lietuvių kalba. Pratybų sąsiuvinis 8 klasei, 2 dalis, serija Horizontai</t>
  </si>
  <si>
    <t>Auksė Pukinskienė, Lina Spetylaitė, Albinas Lazauskas</t>
  </si>
  <si>
    <t>Biologija. Pratybų sąsiuvinis 8 klasei, serija Horizontai</t>
  </si>
  <si>
    <t>Sigita Zalitienė, Rasa Zubrickienė</t>
  </si>
  <si>
    <t>Matematika. Užrašai 8 klasei, serija Atrask</t>
  </si>
  <si>
    <t>Odeta Janušaitienė, Algirdas Ališauskas, Laima Daukšytė-Koncevičienė</t>
  </si>
  <si>
    <t>Geografija. Užrašai 8 klasei, serija Atrask</t>
  </si>
  <si>
    <t>Gražina Varanavičienė, Regina Krušinskienė, Tomas Ubartas, Simonas Šabanovas</t>
  </si>
  <si>
    <t>Istorija. Užrašai 8 klasei, serija Atrask</t>
  </si>
  <si>
    <t>Lina Kostiukovienė, Kristina Vilkelienė, Sonata Džiavečkaitė, Gražvydas Kaškelis</t>
  </si>
  <si>
    <t>Muzika. Pratybų sąsiuvinis 8 klasei, serija Septynios gaidos</t>
  </si>
  <si>
    <t>Lietuvių kalbos gramatikos užduotys 8 klasei</t>
  </si>
  <si>
    <t>Lietuvių kalbos užduotys 8 klasei, serija Greita pagalba mokiniui!</t>
  </si>
  <si>
    <t>Biologijos užduotys 8 klasei, serija Greita pagalba mokiniui!</t>
  </si>
  <si>
    <t>Chemijos užduotys 8 klasei, serija Greita pagalba mokiniui!</t>
  </si>
  <si>
    <t>Regina Kaušienė, Nerijus Dzingelevičius</t>
  </si>
  <si>
    <t>Fizikos užduotys 8 klasei, serija Greita pagalba mokiniui!</t>
  </si>
  <si>
    <t>Rigonda Skorulskienė, Ilona Tulabienė</t>
  </si>
  <si>
    <t>Matematika. Pratybų sąsiuvinis 8 klasei, 1 dalis, serija Horizontai</t>
  </si>
  <si>
    <t>Algirdas Ališauskas, Odeta Janušaitienė, Ilona Tulabienė, Andrius Berniukevičius, Sandra Kavaliauskienė</t>
  </si>
  <si>
    <t>Matematika. Pratybų sąsiuvinis 8 klasei, 2 dalis, serija Horizontai</t>
  </si>
  <si>
    <t>Odeta Janušaitienė, Ilona Tulabienė, Andrius Berniukevičius, Mantas Širkevičius</t>
  </si>
  <si>
    <t>Fizika. Pratybų sąsiuvinis 8 klasei, 1 dalis, serija Horizontai</t>
  </si>
  <si>
    <t>Rigonda Skorulskienė, Larisa Gražienė, Daiva Vaitkienė</t>
  </si>
  <si>
    <t>Fizika. Pratybų sąsiuvinis 8 klasei, 2 dalis, serija Horizontai</t>
  </si>
  <si>
    <t>Lietuvių kalba ir literatūra. NMPP, 8 klasė, serija Pasirenkite NMPP</t>
  </si>
  <si>
    <t>Matematika. NMPP, 8 klasė, serija Pasirenkite NMPP</t>
  </si>
  <si>
    <t>Donata Galeckienė</t>
  </si>
  <si>
    <t>Biologija. Pratybų sąsiuvinis 9 klasei, 1 dalis, serija Horizontai</t>
  </si>
  <si>
    <t>J. Mikulevičiūtė, Jolita Kančiauskienė, Vidmantas Kančiauskas, Inga Viltrakienė</t>
  </si>
  <si>
    <t>Biologija. Pratybų sąsiuvinis 9 klasei, 2 dalis, serija Horizontai</t>
  </si>
  <si>
    <t>J. Mikulevičiūtė, I. Viltrakienė, B. Petraitienė, G. Guntarskytė-Česnauskienė</t>
  </si>
  <si>
    <t>Geografija. Pratybų sąsiuvinis 9 klasei, serija Horizontai</t>
  </si>
  <si>
    <t>Geografija. Atlasas 9-10 klasei, serija Horizontai</t>
  </si>
  <si>
    <t>Lietuvių kalbos pasitikrinamieji testai 9 klasei, serija Korepetitorius</t>
  </si>
  <si>
    <t>Vilma Dulevičienė, Violeta Dumčiuvienė</t>
  </si>
  <si>
    <t>Matematikos pasitikrinamieji testai 9–10 klasei, serija Korepetitorius</t>
  </si>
  <si>
    <t>Ramunė Dranseikienė, Ona Stančiukienė</t>
  </si>
  <si>
    <t>Biologijos pasitikrinamieji testai 9 klasei, serija Korepetitorius</t>
  </si>
  <si>
    <t>Margarita Purlienė, Inga Viltrakienė</t>
  </si>
  <si>
    <t>Chemijos pasitikrinamieji testai 9 klasei, serija Korepetitorius</t>
  </si>
  <si>
    <t>Miglė Parachnevičienė, Roman Voronovič</t>
  </si>
  <si>
    <t>Fizikos pasitikrinamieji testai 9 klasei, serija Korepetitorius</t>
  </si>
  <si>
    <t>Regina Jasiūnienė</t>
  </si>
  <si>
    <t>Istorijos pasitikrinamieji testai 9 klasei, serija Korepetitorius</t>
  </si>
  <si>
    <t>Jūratė Litvinaitė</t>
  </si>
  <si>
    <t>Matematikos užduotys 9-10 klasei, serija (Ne)lengvai</t>
  </si>
  <si>
    <t>Bronislovas Burgis</t>
  </si>
  <si>
    <t>Muzika. Melomano užrašai 9 klasei, serija Atrask</t>
  </si>
  <si>
    <t>Žydrė Jautakytė, Kristina Žebrauskaitė-Šileikienė</t>
  </si>
  <si>
    <t>Chemija. Pratybų sąsiuvinis 9 (I gimnazijos) klasė, 1 dalis, serija Horizontai</t>
  </si>
  <si>
    <t>Aušra Degutytė-Kančauskienė, Raimonda Bogužaitė, Zigmantas Žitkus, Reda Dzingelevičienė</t>
  </si>
  <si>
    <t>Chemija. Pratybų sąsiuvinis 9 (I gimnazijos) klasė, 2 dalis, serija Horizontai</t>
  </si>
  <si>
    <t>Aušra Degutytė-Kančauskienė, Raimonda Bogužaitė, Zigmantas Žitkus, Vilius Petraška</t>
  </si>
  <si>
    <t>Biologija. Pratybų sąsiuvinis 10 klasei, serija Horizontai</t>
  </si>
  <si>
    <t>J.Kančiauskienė, V. Kančiauskas, I. Viltrakienė, J. Mikulevičiūtė, M. Purlienė</t>
  </si>
  <si>
    <t>Geografija. Pratybų sąsiuvinis 10 klasei, serija Horizontai</t>
  </si>
  <si>
    <t>Lietuvių kalba. Užduočių sąsiuvinis 10 klasei, serija Lingua</t>
  </si>
  <si>
    <t>Audronė Janickienė, Onutė Baumilienė, Viktorija Valinčiūtė, Ingrida Visockienė</t>
  </si>
  <si>
    <t>Chemija. Pirmasis darbo sąsiuvinis 10 klasei</t>
  </si>
  <si>
    <t>Chemija. Antrasis darbo sąsiuvinis 10 klasei</t>
  </si>
  <si>
    <t>Virgina Valentinavičienė</t>
  </si>
  <si>
    <t>Muzika. Melomano užrašai 10 klasei, serija Atrask</t>
  </si>
  <si>
    <t>Lietuvių kalbos pasitikrinamieji testai 10 klasei, serija Korepetitorius</t>
  </si>
  <si>
    <t>Vilma Dulevičienė, Violeta Dumčiuvienė, Laima Skabickienė</t>
  </si>
  <si>
    <t>Istorijos pasitikrinamieji testai 10 klasei, serija Korepetitorius</t>
  </si>
  <si>
    <t>Chemijos pasitikrinamieji testai 10 klasei, serija Korepetitorius</t>
  </si>
  <si>
    <t>Biologijos pasitikrinamieji testai 10 klasei, serija Korepetitorius</t>
  </si>
  <si>
    <t>Fizikos pasitikrinamieji testai 10 klasei, serija Korepetitorius</t>
  </si>
  <si>
    <t>Chemija. Pratybų sąsiuvinis 10 (II gimnazijos) klasė, 1 dalis, serija Horizontai</t>
  </si>
  <si>
    <t>Gražina Šmitienė, Ramunė Paliokienė, Rimutė Valentienė</t>
  </si>
  <si>
    <t>Chemija. Pratybų sąsiuvinis 10 (II gimnazijos) klasė, 2 dalis, serija Horizontai</t>
  </si>
  <si>
    <t>Regina Kaušienė, Edvij Parafjanovič, Rokas Žvirblis</t>
  </si>
  <si>
    <t>Lietuvių kalba ir literatūra. PUPP, 10 (II gimnazijos) klasė, serija Pasirenkite PUPP</t>
  </si>
  <si>
    <t>Eglė Nachajienė, Jolita Mickienė</t>
  </si>
  <si>
    <t>Matematika. PUPP, 10 (II gimnazijos) klasė, serija Pasirenkite PUPP</t>
  </si>
  <si>
    <t>Laima Daukšytė-Koncevičienė, Odeta Janušaitienė</t>
  </si>
  <si>
    <t>Istorija. Pratybų sąsiuvinis 5 klasei, I dalis</t>
  </si>
  <si>
    <t>Tyrinėjame gamtą. Pratybų sąsiuvinis  5 klasei</t>
  </si>
  <si>
    <t>Lietuvių kalba. Pratybų sąsiuvinis 5 kl.</t>
  </si>
  <si>
    <t>Vita Dakanienė, Eugenijus Manelis</t>
  </si>
  <si>
    <t>Angelė Borodinienė, Saulė Paltanavičiūtė, Rimantas Vaitkus</t>
  </si>
  <si>
    <t>Daiva Mickevičienė, Ugnė Trepėnaitytė-Byrė</t>
  </si>
  <si>
    <t>Istorija. Pratybų sąsiuvinis 5 klasei, II dalis</t>
  </si>
  <si>
    <t>Kelias, užduočių sąsiuvinis 5 klasei, I dalis</t>
  </si>
  <si>
    <t>Kelias, užduočių sąsiuvinis 5 klasei, II dalis</t>
  </si>
  <si>
    <t>Dialogas. Etikos pratybų sąsiuvinis 5 klasei</t>
  </si>
  <si>
    <t>EUREKA.Užduočių sąsv.5 kl.1 d.</t>
  </si>
  <si>
    <t>Eureka.Užduočių sąsiuvinis 5 kl.2 dalis</t>
  </si>
  <si>
    <t>Eureka! 5. Užduočių sąsiuvinis 5 kl., I d.</t>
  </si>
  <si>
    <t>Eureka! 5. Užduočių sąsiuvinis 5 kl., II d.</t>
  </si>
  <si>
    <t>Rytas Šalna</t>
  </si>
  <si>
    <t>Šalna, Rytas; Mickevičius, Karolis; Kapleris, Ignas</t>
  </si>
  <si>
    <t>Nėra autoriaus</t>
  </si>
  <si>
    <t>Nėra Autoriaus</t>
  </si>
  <si>
    <t>Edvardas Baleišis</t>
  </si>
  <si>
    <t>Matematika Tau Plius  5 kl. Pratybų sąsiuvinis 2 dalis.</t>
  </si>
  <si>
    <t>Matematika Tau Plius 5 kl. Pratybų sąsiuvinis 1 dalis.</t>
  </si>
  <si>
    <t>Matematika visiems.5 klasė. Pratybų sąsiuvinis 1 dalis</t>
  </si>
  <si>
    <t>Matematika visiems.5 klasė. Pratybų sąsiuvinis 2 dalis</t>
  </si>
  <si>
    <t>Matematika tau plius. 5 kl. uždavinynas</t>
  </si>
  <si>
    <t>Lietuvių kalbos testai 5 klasei</t>
  </si>
  <si>
    <t>Lietuvių k.</t>
  </si>
  <si>
    <t>Matematika</t>
  </si>
  <si>
    <t>Gamtos mokslai</t>
  </si>
  <si>
    <t>Istorija</t>
  </si>
  <si>
    <t>Muzika</t>
  </si>
  <si>
    <t>Etika</t>
  </si>
  <si>
    <t>Matematika visiems: 5 klasė: savarankiški ir kontroliniai darbai</t>
  </si>
  <si>
    <t>Chemija. Pirmasis pratybų sąsiuvinis 8 klasei, serija Šok</t>
  </si>
  <si>
    <t>Chemija. Antrasis pratybų sąsiuvinis 8 klasei, serija Šok</t>
  </si>
  <si>
    <t>Biologija. Pratybos 10 klasei</t>
  </si>
  <si>
    <t>Kodas</t>
  </si>
  <si>
    <t>Barkodas</t>
  </si>
  <si>
    <t>Autorius</t>
  </si>
  <si>
    <t>Leidykla</t>
  </si>
  <si>
    <t>Rita Matulienė</t>
  </si>
  <si>
    <t>Vida Meškauskaitė, Žydrūnė Stundžienė</t>
  </si>
  <si>
    <t>Kornelija Intienė, Vida Meškauskaitė</t>
  </si>
  <si>
    <t>Briedis</t>
  </si>
  <si>
    <t>Baltos lankos Klett UAB</t>
  </si>
  <si>
    <t>TEV</t>
  </si>
  <si>
    <t>Ugda</t>
  </si>
  <si>
    <t>Matematika visiems. 6 Savarankiški ir kontroliniai darbai</t>
  </si>
  <si>
    <t>Istorija. Pratybų sąsiuvinis 6 klasei, I dalis</t>
  </si>
  <si>
    <t>Istorija. Pratybų sąsiuvinis 6 klasei, II dalis</t>
  </si>
  <si>
    <t>Lietuvių kalba. Pratybų sąsiuvinis 6 klasei</t>
  </si>
  <si>
    <t>Tyrinėjame gamtą. Pratybų sąsiuvinis 6 klasei</t>
  </si>
  <si>
    <t>Matematika Tau Plius 6 klasei. Uždavinynas</t>
  </si>
  <si>
    <t>Matematika visiems. Pratybų sąsiuvinis 6 klasei, 1 dalis</t>
  </si>
  <si>
    <t>Privet! 1 pratybų sąsiuvinis</t>
  </si>
  <si>
    <t>M. Puzaitė, L. Šernienė</t>
  </si>
  <si>
    <t>Presvika</t>
  </si>
  <si>
    <t>Rusų k.</t>
  </si>
  <si>
    <t>Žingsniai. Užduočių sąsiuvinis 6 klasei II d.</t>
  </si>
  <si>
    <t>Privet! 2 pratybų sąsiuvinis</t>
  </si>
  <si>
    <t>Žemė, geografijos atlasas 6 kl.</t>
  </si>
  <si>
    <t>Šag za šagom 1-A novy pratybų sąsiuvinis</t>
  </si>
  <si>
    <t>Šag za šagom 1-B novy pratybų sąsiuvinis</t>
  </si>
  <si>
    <t>Žingsniai. Užduočių sąsiuvinis 6 klasei I dalis</t>
  </si>
  <si>
    <t>Žemė 6. Interaktyvaus mokymo atlasas</t>
  </si>
  <si>
    <t>Eureka! 6. Užduočių sąsiuvinis 6 kl., II d.</t>
  </si>
  <si>
    <t>Lietuvių kalbos testai 6 klasei</t>
  </si>
  <si>
    <t>Eureka! 6. Užduočių sąsiuvinis 6 kl., I d.</t>
  </si>
  <si>
    <t>Lietuvių  k.</t>
  </si>
  <si>
    <t>Geografija</t>
  </si>
  <si>
    <t>Edita Palaimienė, Saulė Paltanavičiūtė, Rimantas Vaitkus</t>
  </si>
  <si>
    <t>Baleišis, Edvardas ir kt.</t>
  </si>
  <si>
    <t>Edvardas Baleišis ir kt</t>
  </si>
  <si>
    <t>Edvardas Baleišis, Rimvyda Dagienė</t>
  </si>
  <si>
    <t>Lina Barauskienė, Angelė Pakamorienė, Rytas Šalna, Salvinija Vaičiūnienė</t>
  </si>
  <si>
    <t>Ringailė Tervydienė</t>
  </si>
  <si>
    <t>Žydrūnė Stundžienė</t>
  </si>
  <si>
    <t>Autorių kolektyvas</t>
  </si>
  <si>
    <t>I.Intienė ir kt.</t>
  </si>
  <si>
    <t>Loreta Šernienė, Marytė Puzaitė</t>
  </si>
  <si>
    <t>Loreta Šernienė</t>
  </si>
  <si>
    <t>Privet! 3 pratybų sąsiuvinis</t>
  </si>
  <si>
    <t>Žemė 7. Geografijos atlasas 7 klasei</t>
  </si>
  <si>
    <t>Šag za šagom novy 2. rusų k. pratybos VII kl.</t>
  </si>
  <si>
    <t>Bios 7, biologijos užduočių sąsiuvinis 7 klasei 1 dalis</t>
  </si>
  <si>
    <t>Bios 7, biologijos užduočių sąsiuvinis 7 klasei 2 dalis</t>
  </si>
  <si>
    <t>Laikas 7. Užduočių sąsiuvinis 7 kl., I d.</t>
  </si>
  <si>
    <t>Laikas 7. Užduočių sąsiuvinis 7 kl., II d.</t>
  </si>
  <si>
    <t>Bios 7. Biologijos užduočių sąsiuvinis 7 kl., II d.</t>
  </si>
  <si>
    <t>Lietuvių kalbos testai 7 klasei</t>
  </si>
  <si>
    <t>Bios 7. Biologijos užduočių sąsiuvinis 7 kl., I d.</t>
  </si>
  <si>
    <t>Matematika Tau Plius (EUR) 7 kl. Pratybų sąsiuvinis 1 dalis</t>
  </si>
  <si>
    <t>Matematika Tau Plius (EUR) 7 kl. Pratybų sąsiuvinis 2 dalis</t>
  </si>
  <si>
    <t>Fizikos pratybos 7 klasei, I dalis</t>
  </si>
  <si>
    <t>Istorija. Pratybų sąsiuvinis 7 klasei, I dalis</t>
  </si>
  <si>
    <t>Fizikos pratybos 7 klasei, II dalis</t>
  </si>
  <si>
    <t>Istorija. Pratybų sąsiuvinis 7 klasei, II dalis</t>
  </si>
  <si>
    <t>Marytė Puzaitė, Loreta Šernienė</t>
  </si>
  <si>
    <t>Lina Barauskienė, Angelė Pakamorienė, Rytas Šalna</t>
  </si>
  <si>
    <t>Autoriaus nėra</t>
  </si>
  <si>
    <t>I. Kapleris, A. Meištas ,K. Mickevičius ,R. Šalna</t>
  </si>
  <si>
    <t>Edvardas Baleišis, Vilija Zdanevičienė</t>
  </si>
  <si>
    <t>Baleišis, Edvardas; Zdanevičienė, Vilija</t>
  </si>
  <si>
    <t>Palmira Pečiuliauskienė</t>
  </si>
  <si>
    <t>Mindaugas Nefas</t>
  </si>
  <si>
    <t>Rasa Burakienė, Ingrida Čiučkytė</t>
  </si>
  <si>
    <t>Biologija</t>
  </si>
  <si>
    <t>Fizika</t>
  </si>
  <si>
    <t>Chemija. Į pagalbą mokiniui</t>
  </si>
  <si>
    <t>Biologija. Pratybų sąsiuvinis 8 klasei</t>
  </si>
  <si>
    <t>Istorija. Pratybų sąsiuvinis 8 klasei, I dalis</t>
  </si>
  <si>
    <t>Chemija. Pratybų sąsiuvinis 8 klasei</t>
  </si>
  <si>
    <t>Fizikos pratybos 8 klasei, I dalis</t>
  </si>
  <si>
    <t>Fizikos pratybos 8 klasei, II dalis</t>
  </si>
  <si>
    <t>Istorija. Pratybų sąsiuvinis 8 klasei, II dalis</t>
  </si>
  <si>
    <t>Matematika Tau Plius (EUR) 8 kl. Pratybų sąsiuvinis 1 dalis</t>
  </si>
  <si>
    <t>Matematika Tau Plius (EUR) 8 kl. Pratybų sąsiuvinis 2 dalis</t>
  </si>
  <si>
    <t>Bios 8. Biologijos užduočių sąsiuvinis 8 klasei</t>
  </si>
  <si>
    <t>šag za šagom 3 pr.s.novy.</t>
  </si>
  <si>
    <t>Chemijos uždavinynas 8-12 kl.</t>
  </si>
  <si>
    <t>Žemė.Geografijos atlasas 8 klasei</t>
  </si>
  <si>
    <t>ŽEMĖ 8.  Interaktyvaus mokymo atlasas VIII klasei</t>
  </si>
  <si>
    <t>Laikas 8. Užduočių sąsiuvinis 8 kl., I d.</t>
  </si>
  <si>
    <t>Laikas 8. Užduočių sąsiuvinis 8 kl., II d.</t>
  </si>
  <si>
    <t>Aštuntoko gidas. Istorija, pilietinis ugdymas</t>
  </si>
  <si>
    <t>Lietuvių kalbos testai 8 klasei</t>
  </si>
  <si>
    <t>Bios 9. Biologijos užduočių sąsiuvinis 9 kl., I d.</t>
  </si>
  <si>
    <t>Bios 9. Biologijos užduočių sąsiuvinis 9 kl., II d.</t>
  </si>
  <si>
    <t>Laikas 8. Užduočių sąsiuvinis 8 kl., I d.</t>
  </si>
  <si>
    <t>Laikas 8. Užduočių sąsiuvinis 8 kl., II d.</t>
  </si>
  <si>
    <t>Presvika UAB</t>
  </si>
  <si>
    <t>UGDA UAB</t>
  </si>
  <si>
    <t>Didakta</t>
  </si>
  <si>
    <t>UGDA</t>
  </si>
  <si>
    <t>Rita Dambrauskienė, Deima Grevienė</t>
  </si>
  <si>
    <t>Irina Jermak</t>
  </si>
  <si>
    <t>Tomas Vaitkūnas</t>
  </si>
  <si>
    <t>Rimantas Vaitkus</t>
  </si>
  <si>
    <t>Arturas Gavėnas</t>
  </si>
  <si>
    <t>Rytas Šalna, Lina Barauskienė, Angelė Pakamorienė, Salvinija Vaičiūnienė</t>
  </si>
  <si>
    <t>Jūratė Virkutytė, Ona Virkutienė</t>
  </si>
  <si>
    <t>I.Kapleris, A.Meištas, K.Mickevičius ir kt.</t>
  </si>
  <si>
    <t>Ignas Kapleris, Antanas Meištas, Karolis Mickevičius</t>
  </si>
  <si>
    <t>Ignas Kapleris, Antanas Meištas</t>
  </si>
  <si>
    <t>Chemija</t>
  </si>
  <si>
    <t>Šag za šagom 4 NOVY pratybų sąsiuvinis</t>
  </si>
  <si>
    <t>Laikas 9. Užduočių sąsiuvinis 9 kl., II d.</t>
  </si>
  <si>
    <t>Privet! 4 pratybų sąsiuvinis</t>
  </si>
  <si>
    <t>Žemė 9. Geografijos atlasas 9 klasei</t>
  </si>
  <si>
    <t>Laikas.Užduočių sąsiuvinis 9kl. 1 dalis</t>
  </si>
  <si>
    <t>Spektras 9. Fizikos užduočių sąsiuvinis 9 klasei, I dalis</t>
  </si>
  <si>
    <t>Fizikos diferencijuotos užduotys 9 klasei</t>
  </si>
  <si>
    <t>Laikas 9. Užduočių sąsiuvinis 9 kl., I d.</t>
  </si>
  <si>
    <t>Lietuvių kalbos testai 9 klasei</t>
  </si>
  <si>
    <t>Istorijos užduotys 9 (I gimnazijos) klasei</t>
  </si>
  <si>
    <t>Matematika Tau Plius.(EUR) 9 kl. Pratybų sąsiuvinis 1 dalis</t>
  </si>
  <si>
    <t>Matematika Tau Plius.(EUR) 9 kl. Pratybų sąsiuvinis 2 dalis</t>
  </si>
  <si>
    <t>Matematika Tau plius. (EUR) 9 kl. Uždavinynas</t>
  </si>
  <si>
    <t>Prima aktiv Arbeitsbuch A2/2</t>
  </si>
  <si>
    <t>Prima plus Arbeitsbuch A2/2</t>
  </si>
  <si>
    <t>Prima plus Arbeitsbuch A2/1</t>
  </si>
  <si>
    <t>Prima plus Handreichungen für den Unterricht A2/1</t>
  </si>
  <si>
    <t>Vokiečių k.</t>
  </si>
  <si>
    <t>Friederike Jin; Lutz Rohrmann</t>
  </si>
  <si>
    <t>Friederike Jin</t>
  </si>
  <si>
    <t>Cornelsen Verlag</t>
  </si>
  <si>
    <t>Prima aktiv Arbeitsbuch A2/1</t>
  </si>
  <si>
    <t>Prima plus Arbeitsbuch A1/1</t>
  </si>
  <si>
    <t>Prima plus Handreichungen für den Unterricht A1/1</t>
  </si>
  <si>
    <t>Prima aktiv Arbeitsbuch A1/1</t>
  </si>
  <si>
    <t>Prima aktiv Arbeitsbuch A1/2</t>
  </si>
  <si>
    <t>Prima - Los geht's! Arbeitsbuch A1 Band 1</t>
  </si>
  <si>
    <t>Prima - Los geht's! Handreichungen für den Unterricht A1 Band 1</t>
  </si>
  <si>
    <t>Hermann Funk</t>
  </si>
  <si>
    <t> L. Ciepielewska-Kaczmarek, Aleksandra Obradovic, Susanne Sperling, Giselle Valm</t>
  </si>
  <si>
    <t>Luiza Ciepielewska-Kaczmarek</t>
  </si>
  <si>
    <t>Friederike Jin; Lutz Rohrmann; Milena Zbrankova</t>
  </si>
  <si>
    <t>Marytė Puzaitė</t>
  </si>
  <si>
    <t>Loreta Latvienė, Giedrė Motiejuitė, Angelė Pakamorienė, Rytas Šalna</t>
  </si>
  <si>
    <t>Ignas Kapleris</t>
  </si>
  <si>
    <t>Aušra Kynienė</t>
  </si>
  <si>
    <t>Jolanta Gutauskaitė, Aušra Kynienė, Žana Kovaliūnienė</t>
  </si>
  <si>
    <t>Otilija Gaubienė, Ovidijus Kavaliauskas, Aušra Kynienė</t>
  </si>
  <si>
    <t>E.Baleišis, V.Zdanavičienė</t>
  </si>
  <si>
    <t>Edvardas Baleišis, Vilija Zdanavičienė</t>
  </si>
  <si>
    <t>Domas Boguševičius</t>
  </si>
  <si>
    <t>Loreta Latvienė, Giedrė Motiejuitė, Ingrida Tamošauskienė, Angelė Pakamorienė</t>
  </si>
  <si>
    <t xml:space="preserve">Briedis </t>
  </si>
  <si>
    <t>Rusų k,</t>
  </si>
  <si>
    <t>Das Leben B1 Coursebook &amp; Workbook</t>
  </si>
  <si>
    <t>Prima plus Arbeitsbuch B1</t>
  </si>
  <si>
    <t>Naujausieji laikai. Atlasas, konspektas, žodynas</t>
  </si>
  <si>
    <t>SPEKTRAS. Fizikos užduočių sąsiuvinis 10 klasei, 1 dalis</t>
  </si>
  <si>
    <t>Šag za šagom 5 NOVY pratybų sąsiuvinis</t>
  </si>
  <si>
    <t>Bios 10. Biologijos užduočių sąsiuvinis 10 kl.</t>
  </si>
  <si>
    <t>Lietuvių kalbos testai 10 klasei</t>
  </si>
  <si>
    <t>Istorijos užduotys 10 (II gimnazijos) klasei</t>
  </si>
  <si>
    <t>Jūratė Mikulevičiūtė, Margarita Purlienė</t>
  </si>
  <si>
    <t>Ramūnas Gedutis</t>
  </si>
  <si>
    <t>Virginijus Navickas</t>
  </si>
  <si>
    <t xml:space="preserve">Presvika </t>
  </si>
  <si>
    <t xml:space="preserve">UGDA </t>
  </si>
  <si>
    <t>Giorgio Motta, Elżbieta Krulak-Kempisty, Claudia Brass, Dagmar Glück</t>
  </si>
  <si>
    <t>Modesta Barakauskaitė</t>
  </si>
  <si>
    <t>Matematika visiems. 8 klasė. Pratybų sąsiuvinis 1 d.</t>
  </si>
  <si>
    <t>Renata Dudzinskienė, Jolita Pekšienė</t>
  </si>
  <si>
    <t>Matematika visiems. Pratybų sąsiuvinis 6 klasei, 2 dalis</t>
  </si>
  <si>
    <t>Matematika Tau  Plius 6 klasei. Pratybų sąsiuvinys 1 dalis</t>
  </si>
  <si>
    <t>Matematika Tau  Plius 6 klasei. Pratybų sąsiuvinys 2 dalis</t>
  </si>
  <si>
    <t>Mindaugas Tamošaitis</t>
  </si>
  <si>
    <t>Greta Jasaitienė</t>
  </si>
  <si>
    <t>Rimantas Raudonis</t>
  </si>
  <si>
    <t>SPEKTRAS. Fizikos užduočių sąsiuvinis 10 klasei, 2 dalis</t>
  </si>
  <si>
    <t>Ernesta Molotokienė</t>
  </si>
  <si>
    <t>Aliona Barkauskienė</t>
  </si>
  <si>
    <t>Gitana Karsokienė, Simona Žalytė-Linkuvienė</t>
  </si>
  <si>
    <t>Lucilijus, K.J.Vasiliausko leidykla</t>
  </si>
  <si>
    <t>Anglų k</t>
  </si>
  <si>
    <t>ANGLŲ KALBOS MOKYMOSI NUOTYKIS Pratybų sąsiuvinis 5–6 klasių mokiniams 1 dalis</t>
  </si>
  <si>
    <t>ANGLŲ KALBOS MOKYMOSI NUOTYKIS Pratybų sąsiuvinis 5–6 klasių mokiniams 2 dalis</t>
  </si>
  <si>
    <t>Ignas Kapleris, Karolis Mickevičius, Rytas Šalna</t>
  </si>
  <si>
    <t>Dialogas 6. Etikos pratybų sąsiuvinis 6 klasei</t>
  </si>
  <si>
    <t>Sigita Šilingaitė, Gintaras Inta</t>
  </si>
  <si>
    <t>Ignas Kapleris, Antanas Meištas, Karolis Mickevičius, Rytas Šalna</t>
  </si>
  <si>
    <t xml:space="preserve">Vokiečių kalba. MAXIMAL 1. Vadovėlis 6 klasei </t>
  </si>
  <si>
    <t>Vokiečių kalba. MAXIMAL 1. Pratybų sąsiuvinis 6 klasei</t>
  </si>
  <si>
    <t>Lietuvių kalba. Pratybų sąsiuvinis 7 klasei</t>
  </si>
  <si>
    <t>Matematika visiems. 7 Savarankiški ir kontroliniai darbai</t>
  </si>
  <si>
    <t>Vida Meškauskaitė. Vilma Pipirienė</t>
  </si>
  <si>
    <t>Fizikos uždavinynas 7–8 klasėms</t>
  </si>
  <si>
    <t>Giedrius Vidžiūnas</t>
  </si>
  <si>
    <t>Fizika. Pratybų sąsiuvinis 7 klasei, serija Horizontai</t>
  </si>
  <si>
    <t>Rigonda Skorulskienė, Loreta Gražienė</t>
  </si>
  <si>
    <t>Biologijos pratybų sąsiuvinis 7 klasei, 1 dalis</t>
  </si>
  <si>
    <t>Biologijos pratybų sąsiuvinis 7 klasei, 2 dalis</t>
  </si>
  <si>
    <t>Matematika visiems. 7 klasė. Pratybų sąsiuvinis 1 dalis</t>
  </si>
  <si>
    <t>Matematika visiems. 7 klasė. Pratybų sąsiuvinis 2 dalis</t>
  </si>
  <si>
    <t>Jaunojo istoriko užrašai 5 klasei, 1 dalis, serija Atrask</t>
  </si>
  <si>
    <t>Jaunojo istoriko užrašai 5 klasei, 2 dalis, serija Atrask</t>
  </si>
  <si>
    <t>Darius Petreikis, Jūratė Litvinaitė, Rūta Ramoškaitė-Stongvilienė, Algis Bitauta</t>
  </si>
  <si>
    <t>Lietuvių kalba. Užrašai 5 klasei, 1 dalis, serija Atrask</t>
  </si>
  <si>
    <t>Lietuvių kalba. Užrašai 5 klasei, 2 dalis, serija Atrask</t>
  </si>
  <si>
    <t>Asta Kibildienė, Ingrida Visockienė</t>
  </si>
  <si>
    <t>Literatūra. Užrašai 5 klasei, 1 dalis, serija Atrask</t>
  </si>
  <si>
    <t>Literatūra. Užrašai 5 klasei, 2 dalis, serija Atrask</t>
  </si>
  <si>
    <t>Asta Gustaitienė, Živilė Meškėlienė, Vida Naudužienė, Vaiva Truskauskienė</t>
  </si>
  <si>
    <t>Asta Gustaitienė, Živilė Meškėlienė, Vaiva Truskauskienė</t>
  </si>
  <si>
    <t>Jaunojo geografo užrašai 6 klasei, 1 dalis, serija Atrask</t>
  </si>
  <si>
    <t>Jaunojo geografo užrašai 6 klasei, 2 dalis, serija Atrask</t>
  </si>
  <si>
    <t>Genovaitė Kynė, Gražina Varanavičienė, Laima Railienė ir kiti</t>
  </si>
  <si>
    <t>Jaunojo istoriko užrašai 6 klasei, 1 dalis, serija Atrask</t>
  </si>
  <si>
    <t>Jaunojo istoriko užrašai 6 klasei, 2 dalis, serija Atrask</t>
  </si>
  <si>
    <t>Jūratė Litvinaitė, Kristina Vilkelienė, Sonata Dževečkaitė</t>
  </si>
  <si>
    <t>Jūratė Litvinaitė, Kristina Vilkelienė, Sonata Dževečkaitė, Simona Stankutė</t>
  </si>
  <si>
    <t>Literatūra. Užrašai 6 klasei, 1 dalis, serija Atrask</t>
  </si>
  <si>
    <t>Literatūra. Užrašai 6 klasei, 2 dalis, serija Atrask</t>
  </si>
  <si>
    <t>Lietuvių kalba. Užrašai 6 klasei, 1 dalis, serija Atrask</t>
  </si>
  <si>
    <t>Lietuvių kalba. Užrašai 6 klasei, 2 dalis, serija Atrask</t>
  </si>
  <si>
    <t>Živilė Meškėlienė, Eglė Nachajienė</t>
  </si>
  <si>
    <t>Živilė Meškėlienė, Eglė Nachajienė, Vaiva Truskauskienė</t>
  </si>
  <si>
    <t>Asta Kibildienė, Audronė Janickienė, Ingrida Visockienė</t>
  </si>
  <si>
    <t>Matematika. Užrašai 6 klasei, serija Atrask</t>
  </si>
  <si>
    <t>Algirdas Ališauskas, Odeta Janušaitienė, Laima Daukšytė-Koncevičienė, Margarita</t>
  </si>
  <si>
    <r>
      <t xml:space="preserve">Žingsniai. Užduočių sąsiuvinis 6 kl., I d. </t>
    </r>
    <r>
      <rPr>
        <b/>
        <sz val="10"/>
        <color theme="1"/>
        <rFont val="Calibri"/>
        <family val="2"/>
        <scheme val="minor"/>
      </rPr>
      <t>2022m. BUP</t>
    </r>
  </si>
  <si>
    <r>
      <t xml:space="preserve">Žemė 6. Geografijos pratybų sąsiuvinis 6 klasei. I dalis </t>
    </r>
    <r>
      <rPr>
        <b/>
        <sz val="10"/>
        <color theme="1"/>
        <rFont val="Calibri"/>
        <family val="2"/>
        <scheme val="minor"/>
      </rPr>
      <t>2022m. BUP</t>
    </r>
  </si>
  <si>
    <r>
      <t xml:space="preserve">Žingsniai. Užduočių sąsiuvinis 6 kl., II d. </t>
    </r>
    <r>
      <rPr>
        <b/>
        <sz val="10"/>
        <color theme="1"/>
        <rFont val="Calibri"/>
        <family val="2"/>
        <scheme val="minor"/>
      </rPr>
      <t>2022m. BUP</t>
    </r>
  </si>
  <si>
    <r>
      <t xml:space="preserve">Žemė 6. Geografijos atlasas 6 klasei </t>
    </r>
    <r>
      <rPr>
        <b/>
        <sz val="10"/>
        <color theme="1"/>
        <rFont val="Calibri"/>
        <family val="2"/>
        <scheme val="minor"/>
      </rPr>
      <t>2022m. BUP</t>
    </r>
  </si>
  <si>
    <t>Įdomioji matematika, 7-8 klasei</t>
  </si>
  <si>
    <t>Vitae Litera</t>
  </si>
  <si>
    <t>Leonas Narkevičius</t>
  </si>
  <si>
    <t>Lietuvių kalba. Užrašai 7 klasei, 1 dalis, serija Atrask</t>
  </si>
  <si>
    <t>Lietuvių kalba. Užrašai 7 klasei, 2 dalis, serija Atrask</t>
  </si>
  <si>
    <t>Literatūra. Kūrybinės užduotys 7 klasei, serija Atrask</t>
  </si>
  <si>
    <t>Matematika. Užrašai 7 klasei, serija Atrask</t>
  </si>
  <si>
    <t>Algirdas Ališauskas, Odeta Janušaitienė, Laima Daukšytė - Koncevičienė</t>
  </si>
  <si>
    <r>
      <t xml:space="preserve">Žemė. Geografijos atlasas mokyklai </t>
    </r>
    <r>
      <rPr>
        <b/>
        <sz val="10"/>
        <color theme="1"/>
        <rFont val="Calibri"/>
        <family val="2"/>
        <scheme val="minor"/>
      </rPr>
      <t>2022m. BUP</t>
    </r>
  </si>
  <si>
    <t>Odeta Jonykienė, Giedrius Mackevičius, Živilė Mikailienė</t>
  </si>
  <si>
    <t>Odeta Jonykienė, Sonata Džiavečkaitė, Nelija Kostinienė</t>
  </si>
  <si>
    <t>Vilma Pundienė, Laima Lapinskienė</t>
  </si>
  <si>
    <t>Vilma Pundienė, Laima Lapinskienė, Mindaugas Norkevičius</t>
  </si>
  <si>
    <t>Šarūnas Gerulaitis</t>
  </si>
  <si>
    <t>Lietuvių kalba. Pratybų sąsiuvinis 8 klasei</t>
  </si>
  <si>
    <t>Lietuvių kalba. Užrašai 8 klasei, serija Atrask</t>
  </si>
  <si>
    <t>Literatūra. Kūrybinės užduotys 8 klasei, serija Atrask</t>
  </si>
  <si>
    <t>Asta Kibildienė, Audronė Janickienė, Ingrida Visockienė, Auksė Pukinskienė</t>
  </si>
  <si>
    <t>Eglė Nachajienė, Jolita Mickienė, Dalia Švažienė</t>
  </si>
  <si>
    <t>Matematika visiems. 8 klasė. Pratybų sąsiuvinis 2 d</t>
  </si>
  <si>
    <t>Matematika visiems. 8 Savarankiški ir kontroliniai darbai</t>
  </si>
  <si>
    <t xml:space="preserve">Lietuvių kalba. Pratybų sąsiuvinis 9 (I gimnazijos) klasei </t>
  </si>
  <si>
    <r>
      <t xml:space="preserve">Lietuvių kalba. Pratybų sąsiuvinis 9 (I gimnazijos) klasė, 1 dalis, serija Horizontai </t>
    </r>
    <r>
      <rPr>
        <b/>
        <sz val="10"/>
        <color theme="1"/>
        <rFont val="Calibri"/>
        <family val="2"/>
        <scheme val="minor"/>
      </rPr>
      <t>NAUJIENA</t>
    </r>
  </si>
  <si>
    <r>
      <t xml:space="preserve">Lietuvių kalba. Pratybų sąsiuvinis 9 (I gimnazijos) klasė, 2 dalis, serija Horizontai </t>
    </r>
    <r>
      <rPr>
        <b/>
        <sz val="10"/>
        <color theme="1"/>
        <rFont val="Calibri"/>
        <family val="2"/>
        <scheme val="minor"/>
      </rPr>
      <t>NAUJIENA</t>
    </r>
  </si>
  <si>
    <t>Lina Spetylaitė, Gabrielė Agasarjanaitė, Vaida Blažytė-Volujevič</t>
  </si>
  <si>
    <t>Alina Zunkienė, Lina Spetylaitė, Albinas Lazauskas</t>
  </si>
  <si>
    <t xml:space="preserve">Istorija. Pratybų sąsiuvinis 9 ( I gimnazijos) klasei I dalis </t>
  </si>
  <si>
    <t>Istorija. Pratybų sąsiuvinis 9 (I gimnazijos) klasei, II dalis</t>
  </si>
  <si>
    <t>Chemija. Pratybų sąsiuvinis 9 ( I gimnazijos)  klasei</t>
  </si>
  <si>
    <t>Laikas.Užduočių sąsiuvinis 9kl. 2 dalis</t>
  </si>
  <si>
    <t>Spektras 9. Fizikos užduočių sąsiuvinis 9 klasei, II dalis</t>
  </si>
  <si>
    <r>
      <t xml:space="preserve">Žemė 9. Geografijos pratybų sąsiuvinis 9 klasei. I dalis </t>
    </r>
    <r>
      <rPr>
        <b/>
        <sz val="10"/>
        <color theme="1"/>
        <rFont val="Calibri"/>
        <family val="2"/>
        <scheme val="minor"/>
      </rPr>
      <t>2022m. BUP</t>
    </r>
  </si>
  <si>
    <r>
      <t xml:space="preserve">Žemė 9. Geografijos pratybų sąsiuvinis 9 klasei. II dalis </t>
    </r>
    <r>
      <rPr>
        <b/>
        <sz val="10"/>
        <color theme="1"/>
        <rFont val="Calibri"/>
        <family val="2"/>
        <scheme val="minor"/>
      </rPr>
      <t>2022m. BUP</t>
    </r>
  </si>
  <si>
    <r>
      <t xml:space="preserve">Žemė 9. Geografijos atlasas 9 klasei </t>
    </r>
    <r>
      <rPr>
        <b/>
        <sz val="10"/>
        <color theme="1"/>
        <rFont val="Calibri"/>
        <family val="2"/>
        <scheme val="minor"/>
      </rPr>
      <t>2022m. BUP</t>
    </r>
  </si>
  <si>
    <t>Nacionalinis mokinių pasiekimų patikrinimas. 8 klasė. Matematikos užduotys</t>
  </si>
  <si>
    <t>Vida Meškauskaitė, Vilma Pipirienė</t>
  </si>
  <si>
    <t>Albinas Lazauskas, Ingrida Visockienė, Augutė Liutkevičienė</t>
  </si>
  <si>
    <t>Ingrida Visockienė, Dalia Švažienė, Augutė Liutkevičienė</t>
  </si>
  <si>
    <t>Pagrindinio ugdymo pasiekimų patikrinimas. Matematikos užduotys. 10 klasė</t>
  </si>
  <si>
    <t>Daiva Riukienė. Irena Šukienė</t>
  </si>
  <si>
    <t>Istorija. Pratybų sąsiuvinis 10 (II gimnazijos) klasei, II dalis</t>
  </si>
  <si>
    <t xml:space="preserve">Žemė. Geografijos atlasas 10 klasei </t>
  </si>
  <si>
    <t xml:space="preserve">Istorija. Pratybų sąsiuvinis 10 (II gimnazijos)klasei, I dalis </t>
  </si>
  <si>
    <t>Ei.Nr.</t>
  </si>
  <si>
    <t>Leidinio pavadinimas</t>
  </si>
  <si>
    <t>Knygyno kaina, EUR</t>
  </si>
  <si>
    <t>Nuolaida, %</t>
  </si>
  <si>
    <t>SPECIALI KAINA JUMS, EUR</t>
  </si>
  <si>
    <t>Reikalingas vienetų skaičius</t>
  </si>
  <si>
    <t>Informuojame, kad jei pateiktas Jūsų užsakymas bus įvykdytas, duomenų valdytojas, UAB ALG knygynai, juridinio asmens kodas: 125940686, ateityje gali nurodytu el. paštu siųsti panašių prekių ar paslaugų pasiūlymus. Informuojame, kad galite iš karto paprieštarauti tokiam el. pašto adreso naudojimui pažymint langelį dėl prieštaravimo.  </t>
  </si>
  <si>
    <t>Prieštarauju panašių prekių ar paslaugų reklaminių pasiūlymų siuntimui mano nurodytu elektroniniu paštu. Taip pat galėsite atsisakyti tiesioginės rinkodaros pasiūlymų gavę kiekvieną reklaminį el. laišką.</t>
  </si>
  <si>
    <t>Pateikdami užsakymą, Jūs įsipareigojate įsigyti užsakytus leidinius.</t>
  </si>
  <si>
    <t>Jeigu Jūsų užsakymas pasikeistų arba atsisakysite pirkti užsakytus leidinius, prašome apie tai informuoti Jus aptarnaujantį „Pegaso“ knygyno atstovą.</t>
  </si>
  <si>
    <t>Jūsų užsakymo vykdymui reikalingi šie asmens duomenys:</t>
  </si>
  <si>
    <t xml:space="preserve">(duomenis pildykite žemiau šiame stulpelyje) </t>
  </si>
  <si>
    <t>Mokytojo vardas ir pavardė</t>
  </si>
  <si>
    <t>El. pašto adresas</t>
  </si>
  <si>
    <t>Telefono numeris</t>
  </si>
  <si>
    <t>Mokykla</t>
  </si>
  <si>
    <t>Klasė</t>
  </si>
  <si>
    <t>Pristatymo adresas</t>
  </si>
  <si>
    <t xml:space="preserve">Data, kada pageidaujate gauti </t>
  </si>
  <si>
    <t>Informacija apie asmens duomenų tvarkymą</t>
  </si>
  <si>
    <t xml:space="preserve">1. Tuo atveju, kai užsisakote leidinius, asmens duomenų valdytojas yra UAB "ALG knygynai", juridinio asmens kodas 125940686, adresas: Ulonų g. 2, Vilnius, tel.: +370 52100688, </t>
  </si>
  <si>
    <t>el. paštas: info@pegasas.lt, kuris tvarkys Jūsų pateiktus asmens duomenis šiais tikslais:</t>
  </si>
  <si>
    <t>• Užsakymų vykdymo tikslu.</t>
  </si>
  <si>
    <t>•  Tiesioginės rinkodaros tikslu (esant Jūsų sutikimui**, taip pat duomenų valdytojo teisėtam interesui reklamuoti paanašias prekes ar paslaugas naudojantis Lietuvos Respublikos elektroninių ryšių įstatymo 69 str. 2 d. įtvirtinta išimtimi***)</t>
  </si>
  <si>
    <t xml:space="preserve">•  Apskaitos ir archyvavimo tikslu. </t>
  </si>
  <si>
    <t>**  duotą sutikimą galite bet kada atšaukti kreipdamiesi aukščiau nurodytais kontaktais .</t>
  </si>
  <si>
    <t>*** informuojame, kad jei pateiktas Jūsų užsakymas bus įvykdytas, duomenų valdytojas ateityje gali nurodytu el. paštu siųsti panašių prekių ar paslaugų pasiūlymus. Informuojame, kad galite iš karto paprieštarauti tokiam el. pašto adreso naudojimui kreipiantis aukščiau nurodytais duomenų valdytojo kontaktais. Taip pat galėsite atsisakyti tiesioginės rinkodaros pasiūlymų gavę kiekvieną reklaminį el. laišką.</t>
  </si>
  <si>
    <t>2. Duomenų tvarkymo teisiniai pagrindai:</t>
  </si>
  <si>
    <t>• Tvarkyti duomenis yra būtina siekiant įvykdyti sutartį, kurios šalis esate Jūs (užsakymo vykdymas).</t>
  </si>
  <si>
    <t>•  Jūsų sutikimas (tiesioginės rinkodaros veiklai).</t>
  </si>
  <si>
    <t>•  Duomenų valdytojo teisėtas interesas reklamuoti panašias prekes ar paslaugas nesant išankstinio prieštaravimo (tiesioginės rinkodaros veiklai).</t>
  </si>
  <si>
    <t>• Teisės aktas, kuris numato duomenų valdytojui teisinę prievolę (apskaita, archyvavimas ir pan.).</t>
  </si>
  <si>
    <t>3. Užsakymo vykdymo tikslu duomenys saugomi tol, kol įvykdomas užsakymas ir 1 metus po jo įvykdymo, vėliau Jūsų duomenys gali būti saugomi tik vykdant teisės</t>
  </si>
  <si>
    <t xml:space="preserve">aktų numatytas prievoles (apskaitos dokumentų saugojimas - 10 metų). Rinkodaros tikslu bus saugomi 3 metus po paskutinio aktyvaus Jūsų veiksmo. Aktyvus veiksmas </t>
  </si>
  <si>
    <t xml:space="preserve">yra naujo užsakymo pateikimas arba kreipimasis el. paštu dėl informacijos apie leidinius (šiais atvejais mes laikome, kad UAB "ALG knygynai" naujienos apie produktus ir </t>
  </si>
  <si>
    <t>paslaugas Jums yra aktualios).</t>
  </si>
  <si>
    <t xml:space="preserve">4. Jūsų asmens duomenys gali būti prienami tik ribotam mūsų darbuotojų ratui ir mūsų paslaugų teikėjams, kurie pasitelkiami teikti IT, rinkodaros, teisines, siuntų </t>
  </si>
  <si>
    <t xml:space="preserve">pristatymo paslaugas, ir tik tokia apimtimi, kiek tai yra būtina įgyvendinti Jūsų užsakymus, tinkamą Jūsų asmens duomenų tvarkymą. Visiems šiems asmenims galios griežti </t>
  </si>
  <si>
    <t>konfidencialios informacijos apsaugos reikalavimai ir nurodymai, kaip saugiai tvarkyti asmens duomenis.</t>
  </si>
  <si>
    <t>5. Informuojame, kad Jūs turite šias teises:</t>
  </si>
  <si>
    <t>• Susipažinti su savo duomenimis ir kaip jie yra tvarkomi (teisė susipažinti).</t>
  </si>
  <si>
    <t>• Reikalauti ištaisyti arba, atsižvelgiant į asmens duomenų tvarkymo tikslus papildyti  neišsamius asmens duomenis (teisė ištaisyti);</t>
  </si>
  <si>
    <t>• Savo duomenis sunaikinti arba sustabdyti savo duomenų tvarkymo veiksmus (išskyrus saugojimą) (teisė sunaikinti ir teisė „būti pamirštam“);</t>
  </si>
  <si>
    <t>• Reikalauti, kad asmens duomenų valdytojas apribotų asmens duomenų tvarkymą (teisė apriboti);</t>
  </si>
  <si>
    <t>• Teisę į duomenų perkėlimą (teisė perkelti);</t>
  </si>
  <si>
    <t>• Pateikti skundą Valstybinei duomenų apsaugos inspekcijai, L. Sapiegos g. 17, Vilnius, el. p.. ada@ada.lt;</t>
  </si>
  <si>
    <t>• Nesutikti su savo duomenų tvarkymu tiesioginės rinkodaros tikslu, tačiau tokiu atveju Jūs galite praleisti galimybę gauti geriausius UAB "ALG knygynai" (knygyno PEGASAS) pasiūlymus.</t>
  </si>
  <si>
    <t xml:space="preserve">7. Informuojame, kad asmens duomenų pateikimas yra privalomas sutarčiai sudaryti ir Jūsų pateiktam užsakymui įvykdyti. Jei nepateiksite savo asmens duomenų, </t>
  </si>
  <si>
    <t>negalėsime įvykdyti Jūsų užsakymo.</t>
  </si>
  <si>
    <t>8. Visais duomenų apsaugos klausimais galite kreiptis el. p. pareigunas@alg.lt</t>
  </si>
  <si>
    <r>
      <rPr>
        <sz val="10"/>
        <color theme="1"/>
        <rFont val="Calibri"/>
        <family val="2"/>
        <scheme val="minor"/>
      </rPr>
      <t>Etika. Pratybų sąsiuvinis 6 klasė, serija Horizonta</t>
    </r>
    <r>
      <rPr>
        <b/>
        <sz val="10"/>
        <color theme="1"/>
        <rFont val="Calibri"/>
        <family val="2"/>
        <scheme val="minor"/>
      </rPr>
      <t>i NAUJIENA</t>
    </r>
  </si>
  <si>
    <r>
      <t>Žemė 6. Geografijos pratybų sąsiuvinis 6 klasei. II dalis  </t>
    </r>
    <r>
      <rPr>
        <b/>
        <sz val="10"/>
        <color theme="1"/>
        <rFont val="Calibri"/>
        <family val="2"/>
        <scheme val="minor"/>
      </rPr>
      <t>2022m.  BUP   </t>
    </r>
    <r>
      <rPr>
        <sz val="10"/>
        <color theme="1"/>
        <rFont val="Calibri"/>
        <family val="2"/>
        <scheme val="minor"/>
      </rPr>
      <t>                                                                                                                                                                                          </t>
    </r>
  </si>
  <si>
    <r>
      <t xml:space="preserve">Žemė 8. Geografijos pratybų sąsiuvinis 8 klasei. I dalis </t>
    </r>
    <r>
      <rPr>
        <b/>
        <sz val="10"/>
        <color theme="1"/>
        <rFont val="Calibri"/>
        <family val="2"/>
        <charset val="186"/>
        <scheme val="minor"/>
      </rPr>
      <t>2022m. BUP</t>
    </r>
  </si>
  <si>
    <r>
      <t xml:space="preserve">Žemė 8. Geografijos pratybų sąsiuvinis 8 klasei. II dalis </t>
    </r>
    <r>
      <rPr>
        <b/>
        <sz val="10"/>
        <color theme="1"/>
        <rFont val="Calibri"/>
        <family val="2"/>
        <charset val="186"/>
        <scheme val="minor"/>
      </rPr>
      <t>2022m. BUP</t>
    </r>
  </si>
  <si>
    <r>
      <t xml:space="preserve">Žemė 8. Geografijos atlasas 8 klasei. </t>
    </r>
    <r>
      <rPr>
        <b/>
        <sz val="10"/>
        <color theme="1"/>
        <rFont val="Calibri"/>
        <family val="2"/>
        <charset val="186"/>
        <scheme val="minor"/>
      </rPr>
      <t>2022m. BUP</t>
    </r>
  </si>
  <si>
    <r>
      <t xml:space="preserve">Žemė. Geografijos atlasas mokyklai </t>
    </r>
    <r>
      <rPr>
        <b/>
        <sz val="10"/>
        <color theme="1"/>
        <rFont val="Calibri"/>
        <family val="2"/>
        <charset val="186"/>
        <scheme val="minor"/>
      </rPr>
      <t>2022m. BUP</t>
    </r>
  </si>
  <si>
    <r>
      <t xml:space="preserve">Geografija. Pratybų sąsiuvinis 8 klasė, 1 dalis, serija Horizontai </t>
    </r>
    <r>
      <rPr>
        <b/>
        <sz val="10"/>
        <color theme="1"/>
        <rFont val="Calibri"/>
        <family val="2"/>
        <charset val="186"/>
        <scheme val="minor"/>
      </rPr>
      <t>NAUJIENA</t>
    </r>
  </si>
  <si>
    <r>
      <t xml:space="preserve">Geografija. Pratybų sąsiuvinis 8 klasė, 2 dalis, serija Horizontai </t>
    </r>
    <r>
      <rPr>
        <b/>
        <sz val="10"/>
        <color theme="1"/>
        <rFont val="Calibri"/>
        <family val="2"/>
        <charset val="186"/>
        <scheme val="minor"/>
      </rPr>
      <t>NAUJIENA</t>
    </r>
  </si>
  <si>
    <r>
      <t xml:space="preserve">Geografija. Atlasas 8 klasė, serija Horizontai </t>
    </r>
    <r>
      <rPr>
        <b/>
        <sz val="10"/>
        <color theme="1"/>
        <rFont val="Calibri"/>
        <family val="2"/>
        <charset val="186"/>
        <scheme val="minor"/>
      </rPr>
      <t>NAUJIENA</t>
    </r>
  </si>
  <si>
    <r>
      <t xml:space="preserve">Istorija. Pratybų sąsiuvinis 8 klasė, 1 dalis, serija Horizontai  </t>
    </r>
    <r>
      <rPr>
        <b/>
        <sz val="10"/>
        <color theme="1"/>
        <rFont val="Calibri"/>
        <family val="2"/>
        <charset val="186"/>
        <scheme val="minor"/>
      </rPr>
      <t>NAUJIENA</t>
    </r>
  </si>
  <si>
    <r>
      <t xml:space="preserve">Istorija. Pratybų sąsiuvinis 8 klasė, 2 dalis, serija Horizontai </t>
    </r>
    <r>
      <rPr>
        <b/>
        <sz val="10"/>
        <color theme="1"/>
        <rFont val="Calibri"/>
        <family val="2"/>
        <charset val="186"/>
        <scheme val="minor"/>
      </rPr>
      <t>NAUJIENA</t>
    </r>
  </si>
  <si>
    <r>
      <t xml:space="preserve">Žemė 7. Geografijos pratybų sąsiuvinis 7 klasei. I dalis </t>
    </r>
    <r>
      <rPr>
        <b/>
        <sz val="10"/>
        <color theme="1"/>
        <rFont val="Calibri"/>
        <family val="2"/>
        <charset val="186"/>
        <scheme val="minor"/>
      </rPr>
      <t>2022m.BUP</t>
    </r>
  </si>
  <si>
    <r>
      <t xml:space="preserve">Žemė 7. Geografijos pratybų sąsiuvinis 7 klasei. II dalis </t>
    </r>
    <r>
      <rPr>
        <b/>
        <sz val="10"/>
        <color theme="1"/>
        <rFont val="Calibri"/>
        <family val="2"/>
        <charset val="186"/>
        <scheme val="minor"/>
      </rPr>
      <t>2022m.BUP</t>
    </r>
  </si>
  <si>
    <r>
      <t xml:space="preserve">Žemė 7. Geografijos atlasas 7 klasei. </t>
    </r>
    <r>
      <rPr>
        <b/>
        <sz val="10"/>
        <color theme="1"/>
        <rFont val="Calibri"/>
        <family val="2"/>
        <charset val="186"/>
        <scheme val="minor"/>
      </rPr>
      <t>2022m. BUP</t>
    </r>
  </si>
  <si>
    <r>
      <t xml:space="preserve">Žemė 10. Geografijos pratybų sąsiuvinis 10 kl. </t>
    </r>
    <r>
      <rPr>
        <b/>
        <sz val="10"/>
        <color theme="1"/>
        <rFont val="Calibri"/>
        <family val="2"/>
        <charset val="186"/>
        <scheme val="minor"/>
      </rPr>
      <t>2022m. BUP</t>
    </r>
  </si>
  <si>
    <r>
      <t xml:space="preserve">Lietuvių kalba. Pratybų sąsiuvinis 10 (II gimnazijos) klasė, 1 dalis, serija Horizontai </t>
    </r>
    <r>
      <rPr>
        <b/>
        <sz val="10"/>
        <color theme="1"/>
        <rFont val="Calibri"/>
        <family val="2"/>
        <charset val="186"/>
        <scheme val="minor"/>
      </rPr>
      <t>NAUJIENA</t>
    </r>
  </si>
  <si>
    <r>
      <t xml:space="preserve">Lietuvių kalba. Pratybų sąsiuvinis 10 (II gimnazijos) klasė, 2 dalis, serija Horizontai </t>
    </r>
    <r>
      <rPr>
        <b/>
        <sz val="10"/>
        <color theme="1"/>
        <rFont val="Calibri"/>
        <family val="2"/>
        <charset val="186"/>
        <scheme val="minor"/>
      </rPr>
      <t>NAUJIENA</t>
    </r>
  </si>
  <si>
    <t>l</t>
  </si>
  <si>
    <r>
      <t xml:space="preserve">Etika. Pratybų sąsiuvinis 5 klasė, serija Horizontai </t>
    </r>
    <r>
      <rPr>
        <b/>
        <sz val="14"/>
        <color theme="1"/>
        <rFont val="Calibri"/>
        <family val="2"/>
        <charset val="186"/>
        <scheme val="minor"/>
      </rPr>
      <t>NAUJIENA</t>
    </r>
  </si>
  <si>
    <r>
      <t xml:space="preserve">Kelias. Užduočių sąsiuvinis 5 kl., I d. </t>
    </r>
    <r>
      <rPr>
        <b/>
        <sz val="14"/>
        <color theme="1"/>
        <rFont val="Calibri"/>
        <family val="2"/>
        <charset val="186"/>
        <scheme val="minor"/>
      </rPr>
      <t>2022m.BUP</t>
    </r>
  </si>
  <si>
    <r>
      <t xml:space="preserve">Kelias. Užduočių sąsiuvinis 5 kl., II d. </t>
    </r>
    <r>
      <rPr>
        <b/>
        <sz val="14"/>
        <color theme="1"/>
        <rFont val="Calibri"/>
        <family val="2"/>
        <charset val="186"/>
        <scheme val="minor"/>
      </rPr>
      <t>2022m.BUP</t>
    </r>
  </si>
  <si>
    <r>
      <t xml:space="preserve">Matematikos atmintinė 5–8 kl. </t>
    </r>
    <r>
      <rPr>
        <b/>
        <sz val="14"/>
        <color theme="1"/>
        <rFont val="Calibri"/>
        <family val="2"/>
        <charset val="186"/>
        <scheme val="minor"/>
      </rPr>
      <t>NAUJIENA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</si>
</sst>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b/>
      <sz val="10"/>
      <color theme="1"/>
      <name val="Calibri"/>
      <family val="2"/>
      <scheme val="minor"/>
    </font>
    <font>
      <sz val="10"/>
      <color theme="1"/>
      <name val="Calibri"/>
      <family val="2"/>
      <scheme val="minor"/>
    </font>
    <font>
      <sz val="9"/>
      <color theme="1"/>
      <name val="Calibri"/>
      <family val="2"/>
      <charset val="186"/>
      <scheme val="minor"/>
    </font>
    <font>
      <b/>
      <sz val="9"/>
      <color theme="1"/>
      <name val="Calibri"/>
      <family val="2"/>
      <charset val="186"/>
      <scheme val="minor"/>
    </font>
    <font>
      <b/>
      <sz val="9"/>
      <color rgb="FFC00000"/>
      <name val="Calibri"/>
      <family val="2"/>
      <scheme val="minor"/>
    </font>
    <font>
      <sz val="8"/>
      <color theme="1"/>
      <name val="Calibri"/>
      <family val="2"/>
      <charset val="186"/>
      <scheme val="minor"/>
    </font>
    <font>
      <b/>
      <sz val="9"/>
      <color theme="1"/>
      <name val="Calibri"/>
      <family val="2"/>
      <scheme val="minor"/>
    </font>
    <font>
      <sz val="8"/>
      <color rgb="FF548235"/>
      <name val="Calibri"/>
      <family val="2"/>
      <charset val="186"/>
      <scheme val="minor"/>
    </font>
    <font>
      <i/>
      <sz val="8"/>
      <color rgb="FF000000"/>
      <name val="Calibri"/>
      <family val="2"/>
      <charset val="186"/>
      <scheme val="minor"/>
    </font>
    <font>
      <b/>
      <sz val="9"/>
      <color rgb="FF000000"/>
      <name val="Calibri"/>
      <family val="2"/>
      <charset val="186"/>
      <scheme val="minor"/>
    </font>
    <font>
      <sz val="9"/>
      <color rgb="FF000000"/>
      <name val="Calibri"/>
      <family val="2"/>
      <charset val="186"/>
      <scheme val="minor"/>
    </font>
    <font>
      <b/>
      <sz val="8"/>
      <color rgb="FF000000"/>
      <name val="Calibri"/>
      <family val="2"/>
      <charset val="186"/>
      <scheme val="minor"/>
    </font>
    <font>
      <b/>
      <sz val="9"/>
      <color rgb="FF000000"/>
      <name val="Calibri"/>
      <family val="2"/>
      <scheme val="minor"/>
    </font>
    <font>
      <sz val="8"/>
      <color rgb="FF000000"/>
      <name val="Calibri"/>
      <family val="2"/>
      <charset val="186"/>
      <scheme val="minor"/>
    </font>
    <font>
      <b/>
      <sz val="14"/>
      <color theme="1"/>
      <name val="Calibri"/>
      <family val="2"/>
      <charset val="186"/>
      <scheme val="minor"/>
    </font>
    <font>
      <b/>
      <sz val="14"/>
      <color rgb="FFC00000"/>
      <name val="Calibri"/>
      <family val="2"/>
      <charset val="186"/>
      <scheme val="minor"/>
    </font>
    <font>
      <sz val="14"/>
      <color theme="1"/>
      <name val="Calibri"/>
      <family val="2"/>
      <charset val="186"/>
      <scheme val="minor"/>
    </font>
    <font>
      <sz val="14"/>
      <color rgb="FF548235"/>
      <name val="Calibri"/>
      <family val="2"/>
      <charset val="186"/>
      <scheme val="minor"/>
    </font>
    <font>
      <i/>
      <sz val="14"/>
      <color rgb="FF000000"/>
      <name val="Calibri"/>
      <family val="2"/>
      <charset val="186"/>
      <scheme val="minor"/>
    </font>
    <font>
      <b/>
      <sz val="14"/>
      <color rgb="FF000000"/>
      <name val="Calibri"/>
      <family val="2"/>
      <charset val="186"/>
      <scheme val="minor"/>
    </font>
    <font>
      <sz val="14"/>
      <color rgb="FF000000"/>
      <name val="Calibri"/>
      <family val="2"/>
      <charset val="186"/>
      <scheme val="minor"/>
    </font>
  </fonts>
  <fills count="7">
    <fill>
      <patternFill patternType="none"/>
    </fill>
    <fill>
      <patternFill patternType="gray125"/>
    </fill>
    <fill>
      <patternFill patternType="solid">
        <fgColor rgb="FFFFC000"/>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65">
    <xf numFmtId="0" fontId="0" fillId="0" borderId="0" xfId="0"/>
    <xf numFmtId="1" fontId="0" fillId="0" borderId="0" xfId="0" applyNumberFormat="1"/>
    <xf numFmtId="0" fontId="1" fillId="0" borderId="1" xfId="0" applyFont="1" applyBorder="1"/>
    <xf numFmtId="0" fontId="1" fillId="0" borderId="1" xfId="0" applyFont="1" applyFill="1" applyBorder="1"/>
    <xf numFmtId="0" fontId="1" fillId="0" borderId="0" xfId="0" applyFont="1"/>
    <xf numFmtId="1" fontId="1" fillId="0" borderId="0" xfId="0" applyNumberFormat="1" applyFont="1"/>
    <xf numFmtId="0" fontId="1" fillId="0" borderId="1" xfId="0" applyFont="1" applyFill="1" applyBorder="1" applyAlignment="1">
      <alignment vertical="top"/>
    </xf>
    <xf numFmtId="0" fontId="1" fillId="0" borderId="1" xfId="0" applyFont="1" applyFill="1" applyBorder="1" applyAlignment="1"/>
    <xf numFmtId="0" fontId="4" fillId="0" borderId="1" xfId="0" applyFont="1" applyBorder="1" applyAlignment="1">
      <alignment wrapText="1"/>
    </xf>
    <xf numFmtId="0" fontId="3" fillId="0" borderId="1" xfId="0" applyFont="1" applyBorder="1" applyAlignment="1">
      <alignment wrapText="1"/>
    </xf>
    <xf numFmtId="0" fontId="5" fillId="0" borderId="0" xfId="0" applyFont="1"/>
    <xf numFmtId="2" fontId="5" fillId="0" borderId="0" xfId="0" applyNumberFormat="1" applyFont="1" applyAlignment="1">
      <alignment horizontal="center" vertical="center"/>
    </xf>
    <xf numFmtId="0" fontId="6" fillId="3" borderId="1" xfId="0" applyFont="1" applyFill="1" applyBorder="1" applyAlignment="1">
      <alignment horizontal="center" vertical="center"/>
    </xf>
    <xf numFmtId="1" fontId="6" fillId="3" borderId="1" xfId="0" applyNumberFormat="1" applyFont="1" applyFill="1" applyBorder="1" applyAlignment="1">
      <alignment horizontal="center" vertical="center"/>
    </xf>
    <xf numFmtId="2" fontId="6" fillId="3"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0" fontId="1" fillId="0" borderId="1" xfId="0" applyFont="1" applyBorder="1" applyAlignment="1">
      <alignment horizontal="center" vertical="center"/>
    </xf>
    <xf numFmtId="1" fontId="1" fillId="0" borderId="1" xfId="0" applyNumberFormat="1" applyFont="1" applyFill="1" applyBorder="1" applyAlignment="1">
      <alignment horizontal="center" vertical="center"/>
    </xf>
    <xf numFmtId="1" fontId="1" fillId="0" borderId="1" xfId="0" applyNumberFormat="1" applyFont="1" applyBorder="1" applyAlignment="1">
      <alignment horizontal="center" vertical="center"/>
    </xf>
    <xf numFmtId="0" fontId="0" fillId="0" borderId="0" xfId="0" applyAlignment="1">
      <alignment horizontal="center" vertical="center"/>
    </xf>
    <xf numFmtId="0" fontId="1" fillId="0" borderId="1" xfId="0" applyFont="1" applyFill="1" applyBorder="1" applyAlignment="1">
      <alignment horizontal="center" vertical="center"/>
    </xf>
    <xf numFmtId="2"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0" fontId="0" fillId="0" borderId="1" xfId="0" applyBorder="1" applyAlignment="1">
      <alignment horizontal="center" vertical="center"/>
    </xf>
    <xf numFmtId="0" fontId="8" fillId="0" borderId="0" xfId="0" applyFont="1" applyAlignment="1">
      <alignment horizontal="center" vertical="center"/>
    </xf>
    <xf numFmtId="1" fontId="8" fillId="0" borderId="0" xfId="0" applyNumberFormat="1" applyFont="1" applyAlignment="1">
      <alignment horizontal="center" vertical="center"/>
    </xf>
    <xf numFmtId="1" fontId="8" fillId="0" borderId="0" xfId="0" applyNumberFormat="1" applyFont="1"/>
    <xf numFmtId="0" fontId="8" fillId="0" borderId="0" xfId="0" applyFont="1" applyAlignment="1">
      <alignment vertical="center" wrapText="1"/>
    </xf>
    <xf numFmtId="0" fontId="8" fillId="0" borderId="0" xfId="0" applyFont="1" applyAlignment="1">
      <alignment horizontal="center" vertical="center" wrapText="1"/>
    </xf>
    <xf numFmtId="2" fontId="8" fillId="0" borderId="0" xfId="0" applyNumberFormat="1" applyFont="1" applyAlignment="1">
      <alignment horizontal="center" vertical="center"/>
    </xf>
    <xf numFmtId="2" fontId="9" fillId="0" borderId="0" xfId="0" applyNumberFormat="1" applyFont="1" applyAlignment="1">
      <alignment horizontal="center" vertical="center"/>
    </xf>
    <xf numFmtId="0" fontId="8" fillId="0" borderId="0" xfId="0" applyFont="1"/>
    <xf numFmtId="0" fontId="10"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xf>
    <xf numFmtId="0" fontId="8" fillId="0" borderId="0" xfId="0" applyFont="1" applyAlignment="1">
      <alignment vertical="center"/>
    </xf>
    <xf numFmtId="0" fontId="12" fillId="2" borderId="2" xfId="0" applyFont="1" applyFill="1" applyBorder="1" applyAlignment="1">
      <alignment vertical="center" wrapText="1"/>
    </xf>
    <xf numFmtId="0" fontId="12" fillId="2" borderId="3" xfId="0" applyFont="1" applyFill="1" applyBorder="1" applyAlignment="1">
      <alignment vertical="center"/>
    </xf>
    <xf numFmtId="0" fontId="12" fillId="5" borderId="0" xfId="0" applyFont="1" applyFill="1" applyBorder="1" applyAlignment="1">
      <alignment horizontal="center" vertical="center"/>
    </xf>
    <xf numFmtId="0" fontId="12" fillId="6" borderId="4" xfId="0" applyFont="1" applyFill="1" applyBorder="1" applyAlignment="1">
      <alignment vertical="center"/>
    </xf>
    <xf numFmtId="0" fontId="12" fillId="6" borderId="5" xfId="0" applyFont="1" applyFill="1" applyBorder="1" applyAlignment="1">
      <alignment vertical="center"/>
    </xf>
    <xf numFmtId="0" fontId="12" fillId="6" borderId="0" xfId="0" applyFont="1" applyFill="1" applyBorder="1" applyAlignment="1">
      <alignment horizontal="center" vertical="center"/>
    </xf>
    <xf numFmtId="0" fontId="12" fillId="0" borderId="4" xfId="0" applyFont="1" applyBorder="1" applyAlignment="1">
      <alignment vertical="center"/>
    </xf>
    <xf numFmtId="0" fontId="12" fillId="2" borderId="6" xfId="0" applyFont="1" applyFill="1" applyBorder="1" applyAlignment="1">
      <alignment vertical="center"/>
    </xf>
    <xf numFmtId="0" fontId="13" fillId="6" borderId="7" xfId="0" applyFont="1" applyFill="1" applyBorder="1" applyAlignment="1">
      <alignment vertical="center"/>
    </xf>
    <xf numFmtId="0" fontId="13" fillId="6" borderId="0" xfId="0" applyFont="1" applyFill="1" applyBorder="1" applyAlignment="1">
      <alignment horizontal="center" vertical="center"/>
    </xf>
    <xf numFmtId="2" fontId="15" fillId="0" borderId="0" xfId="0" applyNumberFormat="1" applyFont="1" applyAlignment="1">
      <alignment horizontal="center" vertical="center"/>
    </xf>
    <xf numFmtId="0" fontId="14"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horizontal="justify" vertical="center"/>
    </xf>
    <xf numFmtId="2" fontId="9" fillId="0" borderId="0" xfId="0" applyNumberFormat="1" applyFont="1" applyAlignment="1">
      <alignment horizontal="center" vertical="center" wrapText="1"/>
    </xf>
    <xf numFmtId="0" fontId="16" fillId="0" borderId="0" xfId="0" applyFont="1" applyAlignment="1">
      <alignment horizontal="left" vertical="center" indent="1"/>
    </xf>
    <xf numFmtId="2" fontId="15" fillId="0" borderId="0" xfId="0" applyNumberFormat="1" applyFont="1" applyAlignment="1">
      <alignment horizontal="center" vertical="center" wrapText="1"/>
    </xf>
    <xf numFmtId="0" fontId="16" fillId="0" borderId="0" xfId="0" applyFont="1" applyAlignment="1">
      <alignment horizontal="left" vertical="center" indent="4"/>
    </xf>
    <xf numFmtId="0" fontId="1" fillId="0" borderId="0" xfId="0" applyFont="1" applyAlignment="1">
      <alignment horizontal="center" vertical="center"/>
    </xf>
    <xf numFmtId="1" fontId="1" fillId="0" borderId="0" xfId="0" applyNumberFormat="1" applyFont="1" applyAlignment="1">
      <alignment horizontal="center" vertical="center"/>
    </xf>
    <xf numFmtId="2" fontId="1" fillId="0" borderId="0" xfId="0" applyNumberFormat="1" applyFont="1" applyAlignment="1">
      <alignment horizontal="center" vertical="center"/>
    </xf>
    <xf numFmtId="1" fontId="0" fillId="0" borderId="0" xfId="0" applyNumberFormat="1" applyAlignment="1">
      <alignment horizontal="center" vertical="center"/>
    </xf>
    <xf numFmtId="9" fontId="0" fillId="0" borderId="0" xfId="0" applyNumberFormat="1" applyAlignment="1">
      <alignment horizontal="center" vertical="center"/>
    </xf>
    <xf numFmtId="0" fontId="1" fillId="0" borderId="0" xfId="0" applyFont="1" applyBorder="1" applyAlignment="1">
      <alignment horizontal="center" vertical="center"/>
    </xf>
    <xf numFmtId="1" fontId="1" fillId="0" borderId="0" xfId="0" applyNumberFormat="1" applyFont="1" applyBorder="1" applyAlignment="1">
      <alignment horizontal="center" vertical="center"/>
    </xf>
    <xf numFmtId="0" fontId="1" fillId="0" borderId="0" xfId="0" applyFont="1" applyBorder="1"/>
    <xf numFmtId="2" fontId="1" fillId="0" borderId="0" xfId="0" applyNumberFormat="1" applyFont="1" applyBorder="1" applyAlignment="1">
      <alignment horizontal="center" vertical="center"/>
    </xf>
    <xf numFmtId="0" fontId="0" fillId="0" borderId="0" xfId="0" applyBorder="1" applyAlignment="1">
      <alignment horizontal="center" vertical="center"/>
    </xf>
    <xf numFmtId="1" fontId="8" fillId="0" borderId="0" xfId="0" applyNumberFormat="1" applyFont="1" applyAlignment="1">
      <alignment horizontal="right" vertical="center"/>
    </xf>
    <xf numFmtId="10" fontId="6" fillId="3" borderId="1" xfId="0" applyNumberFormat="1" applyFont="1" applyFill="1" applyBorder="1" applyAlignment="1">
      <alignment horizontal="center" vertical="center" wrapText="1"/>
    </xf>
    <xf numFmtId="10" fontId="8" fillId="0" borderId="0" xfId="0" applyNumberFormat="1" applyFont="1" applyAlignment="1">
      <alignment horizontal="center" vertical="center"/>
    </xf>
    <xf numFmtId="10" fontId="5" fillId="0" borderId="0" xfId="0" applyNumberFormat="1" applyFont="1" applyAlignment="1">
      <alignment horizontal="center" vertical="center"/>
    </xf>
    <xf numFmtId="10" fontId="14" fillId="0" borderId="0" xfId="0" applyNumberFormat="1" applyFont="1" applyAlignment="1">
      <alignment horizontal="center" vertical="center"/>
    </xf>
    <xf numFmtId="10" fontId="8" fillId="0" borderId="0" xfId="0" applyNumberFormat="1" applyFont="1" applyAlignment="1">
      <alignment horizontal="center" vertical="center" wrapText="1"/>
    </xf>
    <xf numFmtId="10" fontId="16" fillId="0" borderId="0" xfId="0" applyNumberFormat="1" applyFont="1" applyAlignment="1">
      <alignment horizontal="center" vertical="center"/>
    </xf>
    <xf numFmtId="10" fontId="16" fillId="0" borderId="0" xfId="0" applyNumberFormat="1" applyFont="1" applyAlignment="1">
      <alignment horizontal="center" vertical="center" wrapText="1"/>
    </xf>
    <xf numFmtId="10" fontId="1" fillId="0" borderId="0" xfId="0" applyNumberFormat="1" applyFont="1" applyAlignment="1">
      <alignment horizontal="center" vertical="center"/>
    </xf>
    <xf numFmtId="10" fontId="0" fillId="0" borderId="0" xfId="0" applyNumberFormat="1" applyAlignment="1">
      <alignment horizontal="center" vertical="center"/>
    </xf>
    <xf numFmtId="9" fontId="1" fillId="0" borderId="1" xfId="0" applyNumberFormat="1" applyFont="1" applyBorder="1" applyAlignment="1">
      <alignment horizontal="center" vertical="center"/>
    </xf>
    <xf numFmtId="9" fontId="1" fillId="0" borderId="0" xfId="0" applyNumberFormat="1" applyFont="1" applyBorder="1" applyAlignment="1">
      <alignment horizontal="center" vertical="center"/>
    </xf>
    <xf numFmtId="9" fontId="8" fillId="0" borderId="0" xfId="0" applyNumberFormat="1" applyFont="1" applyAlignment="1">
      <alignment horizontal="center" vertical="center"/>
    </xf>
    <xf numFmtId="9" fontId="5" fillId="0" borderId="0" xfId="0" applyNumberFormat="1" applyFont="1" applyAlignment="1">
      <alignment horizontal="center" vertical="center"/>
    </xf>
    <xf numFmtId="9" fontId="14" fillId="0" borderId="0" xfId="0" applyNumberFormat="1" applyFont="1" applyAlignment="1">
      <alignment horizontal="center" vertical="center"/>
    </xf>
    <xf numFmtId="9" fontId="8" fillId="0" borderId="0" xfId="0" applyNumberFormat="1" applyFont="1" applyAlignment="1">
      <alignment horizontal="center" vertical="center" wrapText="1"/>
    </xf>
    <xf numFmtId="9" fontId="16" fillId="0" borderId="0" xfId="0" applyNumberFormat="1" applyFont="1" applyAlignment="1">
      <alignment horizontal="center" vertical="center"/>
    </xf>
    <xf numFmtId="9" fontId="16" fillId="0" borderId="0" xfId="0" applyNumberFormat="1" applyFont="1" applyAlignment="1">
      <alignment horizontal="center" vertical="center" wrapText="1"/>
    </xf>
    <xf numFmtId="9" fontId="1" fillId="0" borderId="0" xfId="0" applyNumberFormat="1" applyFont="1" applyAlignment="1">
      <alignment horizontal="center" vertical="center"/>
    </xf>
    <xf numFmtId="2" fontId="0" fillId="0" borderId="0" xfId="0" applyNumberFormat="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2" fontId="2" fillId="4" borderId="1" xfId="0" applyNumberFormat="1" applyFont="1" applyFill="1" applyBorder="1" applyAlignment="1">
      <alignment horizontal="center" vertical="center"/>
    </xf>
    <xf numFmtId="2" fontId="3" fillId="4"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4" fillId="0" borderId="1" xfId="0" applyFont="1" applyBorder="1"/>
    <xf numFmtId="2"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xf>
    <xf numFmtId="2" fontId="1" fillId="0" borderId="1" xfId="0" applyNumberFormat="1" applyFont="1" applyFill="1" applyBorder="1" applyAlignment="1">
      <alignment horizontal="center" vertical="center"/>
    </xf>
    <xf numFmtId="2" fontId="3" fillId="4" borderId="1" xfId="0" applyNumberFormat="1" applyFont="1" applyFill="1" applyBorder="1" applyAlignment="1">
      <alignment horizontal="center" vertical="center"/>
    </xf>
    <xf numFmtId="0" fontId="11" fillId="0" borderId="0" xfId="0" applyFont="1" applyAlignment="1">
      <alignment vertical="center"/>
    </xf>
    <xf numFmtId="0" fontId="8" fillId="0" borderId="0" xfId="0" applyFont="1"/>
    <xf numFmtId="2" fontId="3" fillId="5" borderId="0" xfId="0" applyNumberFormat="1" applyFont="1" applyFill="1" applyBorder="1" applyAlignment="1">
      <alignment horizontal="center" vertical="center"/>
    </xf>
    <xf numFmtId="0" fontId="16" fillId="0" borderId="0" xfId="0" applyFont="1" applyAlignment="1">
      <alignment horizontal="justify" vertical="center"/>
    </xf>
    <xf numFmtId="0" fontId="11" fillId="0" borderId="0" xfId="0" applyFont="1" applyAlignment="1">
      <alignment vertical="center"/>
    </xf>
    <xf numFmtId="0" fontId="14" fillId="0" borderId="0" xfId="0" applyFont="1" applyAlignment="1">
      <alignment horizontal="center" vertical="center"/>
    </xf>
    <xf numFmtId="0" fontId="8" fillId="0" borderId="0" xfId="0" applyFont="1"/>
    <xf numFmtId="0" fontId="8" fillId="0" borderId="0" xfId="0" applyFont="1" applyAlignment="1">
      <alignment wrapText="1"/>
    </xf>
    <xf numFmtId="0" fontId="16" fillId="0" borderId="0" xfId="0" applyFont="1" applyAlignment="1">
      <alignment horizontal="left" vertical="center" wrapText="1"/>
    </xf>
    <xf numFmtId="0" fontId="17" fillId="3" borderId="1" xfId="0" applyFont="1" applyFill="1" applyBorder="1" applyAlignment="1">
      <alignment horizontal="center" vertical="center"/>
    </xf>
    <xf numFmtId="1" fontId="17" fillId="3" borderId="1" xfId="0" applyNumberFormat="1" applyFont="1" applyFill="1" applyBorder="1" applyAlignment="1">
      <alignment horizontal="center" vertical="center"/>
    </xf>
    <xf numFmtId="2" fontId="17" fillId="3" borderId="1" xfId="0" applyNumberFormat="1" applyFont="1" applyFill="1" applyBorder="1" applyAlignment="1">
      <alignment horizontal="center" vertical="center" wrapText="1"/>
    </xf>
    <xf numFmtId="10" fontId="17" fillId="3" borderId="1" xfId="0" applyNumberFormat="1" applyFont="1" applyFill="1" applyBorder="1" applyAlignment="1">
      <alignment horizontal="center" vertical="center" wrapText="1"/>
    </xf>
    <xf numFmtId="2" fontId="18" fillId="4"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9" fillId="0" borderId="0" xfId="0" applyFont="1"/>
    <xf numFmtId="0" fontId="19" fillId="0" borderId="1" xfId="0" applyFont="1" applyBorder="1" applyAlignment="1">
      <alignment horizontal="center" vertical="center"/>
    </xf>
    <xf numFmtId="1" fontId="19" fillId="0" borderId="1" xfId="0" applyNumberFormat="1" applyFont="1" applyBorder="1" applyAlignment="1">
      <alignment horizontal="center" vertical="center"/>
    </xf>
    <xf numFmtId="0" fontId="19" fillId="0" borderId="1" xfId="0" applyFont="1" applyBorder="1"/>
    <xf numFmtId="2" fontId="19" fillId="0" borderId="1" xfId="0" applyNumberFormat="1" applyFont="1" applyBorder="1" applyAlignment="1">
      <alignment horizontal="center" vertical="center"/>
    </xf>
    <xf numFmtId="9" fontId="19" fillId="0" borderId="1" xfId="0" applyNumberFormat="1" applyFont="1" applyBorder="1" applyAlignment="1">
      <alignment horizontal="center" vertical="center"/>
    </xf>
    <xf numFmtId="2" fontId="17" fillId="4" borderId="1" xfId="0" applyNumberFormat="1" applyFont="1" applyFill="1" applyBorder="1" applyAlignment="1">
      <alignment horizontal="center" vertical="center"/>
    </xf>
    <xf numFmtId="0" fontId="19" fillId="0" borderId="1" xfId="0" applyNumberFormat="1" applyFont="1" applyBorder="1" applyAlignment="1">
      <alignment horizontal="center" vertical="center"/>
    </xf>
    <xf numFmtId="0" fontId="19" fillId="0" borderId="0" xfId="0" applyFont="1" applyAlignment="1">
      <alignment horizontal="center" vertical="center"/>
    </xf>
    <xf numFmtId="1" fontId="19" fillId="0" borderId="0" xfId="0" applyNumberFormat="1" applyFont="1" applyAlignment="1">
      <alignment horizontal="center" vertical="center"/>
    </xf>
    <xf numFmtId="1" fontId="19" fillId="0" borderId="0" xfId="0" applyNumberFormat="1" applyFont="1"/>
    <xf numFmtId="0" fontId="19" fillId="0" borderId="0" xfId="0" applyFont="1" applyAlignment="1">
      <alignment vertical="center" wrapText="1"/>
    </xf>
    <xf numFmtId="0" fontId="19" fillId="0" borderId="0" xfId="0" applyFont="1" applyAlignment="1">
      <alignment horizontal="center" vertical="center" wrapText="1"/>
    </xf>
    <xf numFmtId="2" fontId="19" fillId="0" borderId="0" xfId="0" applyNumberFormat="1" applyFont="1" applyAlignment="1">
      <alignment horizontal="center" vertical="center"/>
    </xf>
    <xf numFmtId="10" fontId="19" fillId="0" borderId="0" xfId="0" applyNumberFormat="1" applyFont="1" applyAlignment="1">
      <alignment horizontal="center" vertical="center"/>
    </xf>
    <xf numFmtId="2" fontId="17" fillId="0" borderId="0" xfId="0" applyNumberFormat="1" applyFont="1" applyAlignment="1">
      <alignment horizontal="center" vertical="center"/>
    </xf>
    <xf numFmtId="1" fontId="19" fillId="0" borderId="0" xfId="0" applyNumberFormat="1" applyFont="1" applyAlignment="1">
      <alignment horizontal="right" vertical="center"/>
    </xf>
    <xf numFmtId="0" fontId="20" fillId="0" borderId="0" xfId="0" applyFont="1" applyAlignment="1">
      <alignment vertical="center" wrapText="1"/>
    </xf>
    <xf numFmtId="0" fontId="20" fillId="0" borderId="0" xfId="0" applyFont="1" applyAlignment="1">
      <alignment horizontal="center" vertical="center" wrapText="1"/>
    </xf>
    <xf numFmtId="0" fontId="21" fillId="0" borderId="0" xfId="0" applyFont="1" applyAlignment="1">
      <alignment vertical="center"/>
    </xf>
    <xf numFmtId="0" fontId="21" fillId="0" borderId="0" xfId="0" applyFont="1" applyAlignment="1">
      <alignment horizontal="center" vertical="center"/>
    </xf>
    <xf numFmtId="0" fontId="19" fillId="0" borderId="0" xfId="0" applyFont="1" applyAlignment="1">
      <alignment vertical="center"/>
    </xf>
    <xf numFmtId="0" fontId="22" fillId="2" borderId="2" xfId="0" applyFont="1" applyFill="1" applyBorder="1" applyAlignment="1">
      <alignment vertical="center" wrapText="1"/>
    </xf>
    <xf numFmtId="0" fontId="22" fillId="2" borderId="3" xfId="0" applyFont="1" applyFill="1" applyBorder="1" applyAlignment="1">
      <alignment vertical="center"/>
    </xf>
    <xf numFmtId="0" fontId="22" fillId="5" borderId="0" xfId="0" applyFont="1" applyFill="1" applyBorder="1" applyAlignment="1">
      <alignment horizontal="center" vertical="center"/>
    </xf>
    <xf numFmtId="0" fontId="22" fillId="6" borderId="4" xfId="0" applyFont="1" applyFill="1" applyBorder="1" applyAlignment="1">
      <alignment vertical="center"/>
    </xf>
    <xf numFmtId="0" fontId="22" fillId="6" borderId="5" xfId="0" applyFont="1" applyFill="1" applyBorder="1" applyAlignment="1">
      <alignment vertical="center"/>
    </xf>
    <xf numFmtId="0" fontId="22" fillId="6" borderId="0" xfId="0" applyFont="1" applyFill="1" applyBorder="1" applyAlignment="1">
      <alignment horizontal="center" vertical="center"/>
    </xf>
    <xf numFmtId="0" fontId="22" fillId="0" borderId="4" xfId="0" applyFont="1" applyBorder="1" applyAlignment="1">
      <alignment vertical="center"/>
    </xf>
    <xf numFmtId="0" fontId="22" fillId="2" borderId="6" xfId="0" applyFont="1" applyFill="1" applyBorder="1" applyAlignment="1">
      <alignment vertical="center"/>
    </xf>
    <xf numFmtId="0" fontId="23" fillId="6" borderId="7" xfId="0" applyFont="1" applyFill="1" applyBorder="1" applyAlignment="1">
      <alignment vertical="center"/>
    </xf>
    <xf numFmtId="0" fontId="23" fillId="6" borderId="0" xfId="0" applyFont="1" applyFill="1" applyBorder="1" applyAlignment="1">
      <alignment horizontal="center" vertical="center"/>
    </xf>
    <xf numFmtId="0" fontId="22" fillId="0" borderId="0" xfId="0" applyFont="1" applyAlignment="1">
      <alignment horizontal="center" vertical="center"/>
    </xf>
    <xf numFmtId="10" fontId="22" fillId="0" borderId="0" xfId="0" applyNumberFormat="1" applyFont="1" applyAlignment="1">
      <alignment horizontal="center" vertical="center"/>
    </xf>
    <xf numFmtId="2" fontId="22" fillId="0" borderId="0" xfId="0" applyNumberFormat="1" applyFont="1" applyAlignment="1">
      <alignment horizontal="center" vertical="center"/>
    </xf>
    <xf numFmtId="0" fontId="22" fillId="0" borderId="0" xfId="0" applyFont="1" applyAlignment="1">
      <alignment horizontal="left" vertical="center"/>
    </xf>
    <xf numFmtId="10" fontId="19" fillId="0" borderId="0" xfId="0" applyNumberFormat="1" applyFont="1" applyAlignment="1">
      <alignment horizontal="center" vertical="center" wrapText="1"/>
    </xf>
    <xf numFmtId="0" fontId="23" fillId="0" borderId="0" xfId="0" applyFont="1" applyAlignment="1">
      <alignment vertical="center"/>
    </xf>
    <xf numFmtId="0" fontId="23" fillId="0" borderId="0" xfId="0" applyFont="1" applyAlignment="1">
      <alignment horizontal="center" vertical="center"/>
    </xf>
    <xf numFmtId="10" fontId="23" fillId="0" borderId="0" xfId="0" applyNumberFormat="1" applyFont="1" applyAlignment="1">
      <alignment horizontal="center" vertical="center"/>
    </xf>
    <xf numFmtId="0" fontId="23" fillId="0" borderId="0" xfId="0" applyFont="1" applyAlignment="1">
      <alignment horizontal="justify" vertical="center"/>
    </xf>
    <xf numFmtId="0" fontId="19" fillId="0" borderId="0" xfId="0" applyFont="1"/>
    <xf numFmtId="0" fontId="23" fillId="0" borderId="0" xfId="0" applyFont="1" applyAlignment="1">
      <alignment horizontal="justify" vertical="center"/>
    </xf>
    <xf numFmtId="0" fontId="19" fillId="0" borderId="0" xfId="0" applyFont="1" applyAlignment="1">
      <alignment wrapText="1"/>
    </xf>
    <xf numFmtId="2" fontId="17" fillId="0" borderId="0" xfId="0" applyNumberFormat="1" applyFont="1" applyAlignment="1">
      <alignment horizontal="center" vertical="center" wrapText="1"/>
    </xf>
    <xf numFmtId="0" fontId="23" fillId="0" borderId="0" xfId="0" applyFont="1" applyAlignment="1">
      <alignment horizontal="left" vertical="center" indent="1"/>
    </xf>
    <xf numFmtId="0" fontId="23" fillId="0" borderId="0" xfId="0" applyFont="1" applyAlignment="1">
      <alignment horizontal="left" vertical="center" wrapText="1"/>
    </xf>
    <xf numFmtId="10" fontId="23" fillId="0" borderId="0" xfId="0" applyNumberFormat="1" applyFont="1" applyAlignment="1">
      <alignment horizontal="center" vertical="center" wrapText="1"/>
    </xf>
    <xf numFmtId="2" fontId="22" fillId="0" borderId="0" xfId="0" applyNumberFormat="1" applyFont="1" applyAlignment="1">
      <alignment horizontal="center" vertical="center" wrapText="1"/>
    </xf>
    <xf numFmtId="0" fontId="23" fillId="0" borderId="0" xfId="0" applyFont="1" applyAlignment="1">
      <alignment horizontal="left" vertical="center" indent="4"/>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2781300</xdr:colOff>
          <xdr:row>55</xdr:row>
          <xdr:rowOff>19050</xdr:rowOff>
        </xdr:from>
        <xdr:to>
          <xdr:col>3</xdr:col>
          <xdr:colOff>2971800</xdr:colOff>
          <xdr:row>55</xdr:row>
          <xdr:rowOff>390525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2781300</xdr:colOff>
          <xdr:row>63</xdr:row>
          <xdr:rowOff>19050</xdr:rowOff>
        </xdr:from>
        <xdr:to>
          <xdr:col>3</xdr:col>
          <xdr:colOff>2971800</xdr:colOff>
          <xdr:row>64</xdr:row>
          <xdr:rowOff>57150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2781300</xdr:colOff>
          <xdr:row>57</xdr:row>
          <xdr:rowOff>19050</xdr:rowOff>
        </xdr:from>
        <xdr:to>
          <xdr:col>3</xdr:col>
          <xdr:colOff>2971800</xdr:colOff>
          <xdr:row>59</xdr:row>
          <xdr:rowOff>123825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2781300</xdr:colOff>
          <xdr:row>62</xdr:row>
          <xdr:rowOff>19050</xdr:rowOff>
        </xdr:from>
        <xdr:to>
          <xdr:col>3</xdr:col>
          <xdr:colOff>2971800</xdr:colOff>
          <xdr:row>63</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2781300</xdr:colOff>
          <xdr:row>53</xdr:row>
          <xdr:rowOff>19050</xdr:rowOff>
        </xdr:from>
        <xdr:to>
          <xdr:col>3</xdr:col>
          <xdr:colOff>2971800</xdr:colOff>
          <xdr:row>54</xdr:row>
          <xdr:rowOff>66675</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2781300</xdr:colOff>
          <xdr:row>37</xdr:row>
          <xdr:rowOff>19050</xdr:rowOff>
        </xdr:from>
        <xdr:to>
          <xdr:col>3</xdr:col>
          <xdr:colOff>2971800</xdr:colOff>
          <xdr:row>37</xdr:row>
          <xdr:rowOff>495300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da@ada.l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da@ada.lt"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ada@ada.lt"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ada@ada.lt"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ada@ada.lt"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ada@ada.lt"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K114"/>
  <sheetViews>
    <sheetView tabSelected="1" zoomScale="80" zoomScaleNormal="80" workbookViewId="0">
      <selection activeCell="P13" sqref="P13"/>
    </sheetView>
  </sheetViews>
  <sheetFormatPr defaultRowHeight="18.75" x14ac:dyDescent="0.3"/>
  <cols>
    <col min="1" max="1" width="6.140625" style="123" customWidth="1"/>
    <col min="2" max="2" width="12.7109375" style="123" bestFit="1" customWidth="1"/>
    <col min="3" max="3" width="20.5703125" style="124" customWidth="1"/>
    <col min="4" max="4" width="69.28515625" style="115" bestFit="1" customWidth="1"/>
    <col min="5" max="5" width="65.7109375" style="115" bestFit="1" customWidth="1"/>
    <col min="6" max="6" width="25.85546875" style="123" bestFit="1" customWidth="1"/>
    <col min="7" max="7" width="19.42578125" style="123" customWidth="1"/>
    <col min="8" max="8" width="11" style="123" customWidth="1"/>
    <col min="9" max="9" width="12" style="129" customWidth="1"/>
    <col min="10" max="10" width="11.140625" style="123" customWidth="1"/>
    <col min="11" max="11" width="10.140625" style="123" bestFit="1" customWidth="1"/>
    <col min="12" max="16384" width="9.140625" style="115"/>
  </cols>
  <sheetData>
    <row r="4" spans="1:11" ht="112.5" x14ac:dyDescent="0.3">
      <c r="A4" s="109" t="s">
        <v>467</v>
      </c>
      <c r="B4" s="109" t="s">
        <v>193</v>
      </c>
      <c r="C4" s="110" t="s">
        <v>194</v>
      </c>
      <c r="D4" s="109" t="s">
        <v>468</v>
      </c>
      <c r="E4" s="109" t="s">
        <v>195</v>
      </c>
      <c r="F4" s="109" t="s">
        <v>196</v>
      </c>
      <c r="G4" s="111"/>
      <c r="H4" s="111" t="s">
        <v>469</v>
      </c>
      <c r="I4" s="112" t="s">
        <v>470</v>
      </c>
      <c r="J4" s="113" t="s">
        <v>471</v>
      </c>
      <c r="K4" s="114" t="s">
        <v>472</v>
      </c>
    </row>
    <row r="5" spans="1:11" x14ac:dyDescent="0.3">
      <c r="A5" s="116">
        <v>1</v>
      </c>
      <c r="B5" s="116">
        <v>3137431</v>
      </c>
      <c r="C5" s="117">
        <v>9785430075736</v>
      </c>
      <c r="D5" s="118" t="s">
        <v>535</v>
      </c>
      <c r="E5" s="118" t="s">
        <v>370</v>
      </c>
      <c r="F5" s="116" t="s">
        <v>2</v>
      </c>
      <c r="G5" s="116" t="s">
        <v>188</v>
      </c>
      <c r="H5" s="119">
        <v>6.99</v>
      </c>
      <c r="I5" s="120">
        <v>0.2</v>
      </c>
      <c r="J5" s="121">
        <f>H5-(H5*I5)</f>
        <v>5.5920000000000005</v>
      </c>
      <c r="K5" s="119"/>
    </row>
    <row r="6" spans="1:11" x14ac:dyDescent="0.3">
      <c r="A6" s="116">
        <v>2</v>
      </c>
      <c r="B6" s="116">
        <v>2196223</v>
      </c>
      <c r="C6" s="117">
        <v>9786094941771</v>
      </c>
      <c r="D6" s="118" t="s">
        <v>167</v>
      </c>
      <c r="E6" s="118" t="s">
        <v>379</v>
      </c>
      <c r="F6" s="116" t="s">
        <v>200</v>
      </c>
      <c r="G6" s="116" t="s">
        <v>188</v>
      </c>
      <c r="H6" s="119">
        <v>8.59</v>
      </c>
      <c r="I6" s="120">
        <v>0.15</v>
      </c>
      <c r="J6" s="121">
        <f t="shared" ref="J6:J52" si="0">H6-(H6*I6)</f>
        <v>7.3014999999999999</v>
      </c>
      <c r="K6" s="119"/>
    </row>
    <row r="7" spans="1:11" x14ac:dyDescent="0.3">
      <c r="A7" s="116">
        <v>3</v>
      </c>
      <c r="B7" s="116">
        <v>3135476</v>
      </c>
      <c r="C7" s="117">
        <v>9785430062927</v>
      </c>
      <c r="D7" s="118" t="s">
        <v>24</v>
      </c>
      <c r="E7" s="118" t="s">
        <v>25</v>
      </c>
      <c r="F7" s="116" t="s">
        <v>2</v>
      </c>
      <c r="G7" s="116" t="s">
        <v>188</v>
      </c>
      <c r="H7" s="119">
        <v>5.0999999999999996</v>
      </c>
      <c r="I7" s="120">
        <v>0.15</v>
      </c>
      <c r="J7" s="121">
        <f t="shared" si="0"/>
        <v>4.335</v>
      </c>
      <c r="K7" s="119"/>
    </row>
    <row r="8" spans="1:11" x14ac:dyDescent="0.3">
      <c r="A8" s="116">
        <v>4</v>
      </c>
      <c r="B8" s="116">
        <v>3137026</v>
      </c>
      <c r="C8" s="117">
        <v>9785430072438</v>
      </c>
      <c r="D8" s="118" t="s">
        <v>8</v>
      </c>
      <c r="E8" s="118" t="s">
        <v>9</v>
      </c>
      <c r="F8" s="116" t="s">
        <v>2</v>
      </c>
      <c r="G8" s="116" t="s">
        <v>185</v>
      </c>
      <c r="H8" s="119">
        <v>6.8</v>
      </c>
      <c r="I8" s="120">
        <v>0.18</v>
      </c>
      <c r="J8" s="121">
        <f t="shared" si="0"/>
        <v>5.5759999999999996</v>
      </c>
      <c r="K8" s="119"/>
    </row>
    <row r="9" spans="1:11" x14ac:dyDescent="0.3">
      <c r="A9" s="116">
        <v>5</v>
      </c>
      <c r="B9" s="116">
        <v>3137063</v>
      </c>
      <c r="C9" s="117">
        <v>9785430073299</v>
      </c>
      <c r="D9" s="118" t="s">
        <v>10</v>
      </c>
      <c r="E9" s="118" t="s">
        <v>11</v>
      </c>
      <c r="F9" s="116" t="s">
        <v>2</v>
      </c>
      <c r="G9" s="116" t="s">
        <v>185</v>
      </c>
      <c r="H9" s="119">
        <v>6.8</v>
      </c>
      <c r="I9" s="120">
        <v>0.18</v>
      </c>
      <c r="J9" s="121">
        <f t="shared" si="0"/>
        <v>5.5759999999999996</v>
      </c>
      <c r="K9" s="119"/>
    </row>
    <row r="10" spans="1:11" x14ac:dyDescent="0.3">
      <c r="A10" s="116">
        <v>6</v>
      </c>
      <c r="B10" s="116">
        <v>3136588</v>
      </c>
      <c r="C10" s="117">
        <v>9785430071530</v>
      </c>
      <c r="D10" s="118" t="s">
        <v>16</v>
      </c>
      <c r="E10" s="118" t="s">
        <v>17</v>
      </c>
      <c r="F10" s="116" t="s">
        <v>2</v>
      </c>
      <c r="G10" s="116" t="s">
        <v>185</v>
      </c>
      <c r="H10" s="119">
        <v>8.9499999999999993</v>
      </c>
      <c r="I10" s="120">
        <v>0.32</v>
      </c>
      <c r="J10" s="121">
        <f t="shared" si="0"/>
        <v>6.0859999999999994</v>
      </c>
      <c r="K10" s="119"/>
    </row>
    <row r="11" spans="1:11" x14ac:dyDescent="0.3">
      <c r="A11" s="116">
        <v>7</v>
      </c>
      <c r="B11" s="116">
        <v>4143938</v>
      </c>
      <c r="C11" s="117">
        <v>9786094701535</v>
      </c>
      <c r="D11" s="118" t="s">
        <v>159</v>
      </c>
      <c r="E11" s="118" t="s">
        <v>162</v>
      </c>
      <c r="F11" s="116" t="s">
        <v>201</v>
      </c>
      <c r="G11" s="116" t="s">
        <v>185</v>
      </c>
      <c r="H11" s="119">
        <v>12.69</v>
      </c>
      <c r="I11" s="120">
        <v>0.15</v>
      </c>
      <c r="J11" s="121">
        <f t="shared" si="0"/>
        <v>10.7865</v>
      </c>
      <c r="K11" s="119"/>
    </row>
    <row r="12" spans="1:11" x14ac:dyDescent="0.3">
      <c r="A12" s="116">
        <v>8</v>
      </c>
      <c r="B12" s="116">
        <v>4137228</v>
      </c>
      <c r="C12" s="117">
        <v>9789955571278</v>
      </c>
      <c r="D12" s="118" t="s">
        <v>168</v>
      </c>
      <c r="E12" s="118" t="s">
        <v>176</v>
      </c>
      <c r="F12" s="116" t="s">
        <v>200</v>
      </c>
      <c r="G12" s="116" t="s">
        <v>185</v>
      </c>
      <c r="H12" s="122">
        <v>7.19</v>
      </c>
      <c r="I12" s="120">
        <v>0.15</v>
      </c>
      <c r="J12" s="121">
        <f t="shared" si="0"/>
        <v>6.1115000000000004</v>
      </c>
      <c r="K12" s="119"/>
    </row>
    <row r="13" spans="1:11" x14ac:dyDescent="0.3">
      <c r="A13" s="116">
        <v>9</v>
      </c>
      <c r="B13" s="116">
        <v>4137230</v>
      </c>
      <c r="C13" s="117">
        <v>9789955571285</v>
      </c>
      <c r="D13" s="118" t="s">
        <v>169</v>
      </c>
      <c r="E13" s="118" t="s">
        <v>174</v>
      </c>
      <c r="F13" s="116" t="s">
        <v>200</v>
      </c>
      <c r="G13" s="116" t="s">
        <v>185</v>
      </c>
      <c r="H13" s="122">
        <v>7.19</v>
      </c>
      <c r="I13" s="120">
        <v>0.15</v>
      </c>
      <c r="J13" s="121">
        <f t="shared" si="0"/>
        <v>6.1115000000000004</v>
      </c>
      <c r="K13" s="119"/>
    </row>
    <row r="14" spans="1:11" x14ac:dyDescent="0.3">
      <c r="A14" s="116">
        <v>10</v>
      </c>
      <c r="B14" s="116">
        <v>4142553</v>
      </c>
      <c r="C14" s="117">
        <v>9789955265627</v>
      </c>
      <c r="D14" s="118" t="s">
        <v>170</v>
      </c>
      <c r="E14" s="118" t="s">
        <v>174</v>
      </c>
      <c r="F14" s="116" t="s">
        <v>200</v>
      </c>
      <c r="G14" s="116" t="s">
        <v>185</v>
      </c>
      <c r="H14" s="122">
        <v>7.19</v>
      </c>
      <c r="I14" s="120">
        <v>0.15</v>
      </c>
      <c r="J14" s="121">
        <f t="shared" si="0"/>
        <v>6.1115000000000004</v>
      </c>
      <c r="K14" s="119"/>
    </row>
    <row r="15" spans="1:11" x14ac:dyDescent="0.3">
      <c r="A15" s="116">
        <v>11</v>
      </c>
      <c r="B15" s="116">
        <v>4142673</v>
      </c>
      <c r="C15" s="117">
        <v>9789955265788</v>
      </c>
      <c r="D15" s="118" t="s">
        <v>171</v>
      </c>
      <c r="E15" s="118" t="s">
        <v>174</v>
      </c>
      <c r="F15" s="116" t="s">
        <v>200</v>
      </c>
      <c r="G15" s="116" t="s">
        <v>185</v>
      </c>
      <c r="H15" s="122">
        <v>7.19</v>
      </c>
      <c r="I15" s="120">
        <v>0.15</v>
      </c>
      <c r="J15" s="121">
        <f t="shared" si="0"/>
        <v>6.1115000000000004</v>
      </c>
      <c r="K15" s="119"/>
    </row>
    <row r="16" spans="1:11" x14ac:dyDescent="0.3">
      <c r="A16" s="116">
        <v>12</v>
      </c>
      <c r="B16" s="116">
        <v>1113650</v>
      </c>
      <c r="C16" s="117">
        <v>9785430072506</v>
      </c>
      <c r="D16" s="118" t="s">
        <v>12</v>
      </c>
      <c r="E16" s="118" t="s">
        <v>13</v>
      </c>
      <c r="F16" s="116" t="s">
        <v>2</v>
      </c>
      <c r="G16" s="116" t="s">
        <v>186</v>
      </c>
      <c r="H16" s="119">
        <v>6.8</v>
      </c>
      <c r="I16" s="120">
        <v>0.18</v>
      </c>
      <c r="J16" s="121">
        <f t="shared" si="0"/>
        <v>5.5759999999999996</v>
      </c>
      <c r="K16" s="119"/>
    </row>
    <row r="17" spans="1:11" x14ac:dyDescent="0.3">
      <c r="A17" s="116">
        <v>13</v>
      </c>
      <c r="B17" s="116">
        <v>3137196</v>
      </c>
      <c r="C17" s="117">
        <v>9785430073374</v>
      </c>
      <c r="D17" s="118" t="s">
        <v>14</v>
      </c>
      <c r="E17" s="118" t="s">
        <v>15</v>
      </c>
      <c r="F17" s="116" t="s">
        <v>2</v>
      </c>
      <c r="G17" s="116" t="s">
        <v>186</v>
      </c>
      <c r="H17" s="119">
        <v>6.8</v>
      </c>
      <c r="I17" s="120">
        <v>0.18</v>
      </c>
      <c r="J17" s="121">
        <f t="shared" si="0"/>
        <v>5.5759999999999996</v>
      </c>
      <c r="K17" s="119"/>
    </row>
    <row r="18" spans="1:11" x14ac:dyDescent="0.3">
      <c r="A18" s="116">
        <v>14</v>
      </c>
      <c r="B18" s="116">
        <v>3135699</v>
      </c>
      <c r="C18" s="117">
        <v>9785430064662</v>
      </c>
      <c r="D18" s="118" t="s">
        <v>394</v>
      </c>
      <c r="E18" s="118" t="s">
        <v>396</v>
      </c>
      <c r="F18" s="116" t="s">
        <v>2</v>
      </c>
      <c r="G18" s="116" t="s">
        <v>186</v>
      </c>
      <c r="H18" s="119">
        <v>5.8</v>
      </c>
      <c r="I18" s="120">
        <v>0.15</v>
      </c>
      <c r="J18" s="121">
        <f t="shared" si="0"/>
        <v>4.93</v>
      </c>
      <c r="K18" s="119"/>
    </row>
    <row r="19" spans="1:11" x14ac:dyDescent="0.3">
      <c r="A19" s="116">
        <v>15</v>
      </c>
      <c r="B19" s="116">
        <v>3135700</v>
      </c>
      <c r="C19" s="117">
        <v>9785430064679</v>
      </c>
      <c r="D19" s="118" t="s">
        <v>395</v>
      </c>
      <c r="E19" s="118" t="s">
        <v>396</v>
      </c>
      <c r="F19" s="116" t="s">
        <v>2</v>
      </c>
      <c r="G19" s="116" t="s">
        <v>186</v>
      </c>
      <c r="H19" s="119">
        <v>5.8</v>
      </c>
      <c r="I19" s="120">
        <v>0.15</v>
      </c>
      <c r="J19" s="121">
        <f t="shared" si="0"/>
        <v>4.93</v>
      </c>
      <c r="K19" s="119"/>
    </row>
    <row r="20" spans="1:11" x14ac:dyDescent="0.3">
      <c r="A20" s="116">
        <v>16</v>
      </c>
      <c r="B20" s="116">
        <v>4143925</v>
      </c>
      <c r="C20" s="117">
        <v>9786094702099</v>
      </c>
      <c r="D20" s="118" t="s">
        <v>158</v>
      </c>
      <c r="E20" s="118" t="s">
        <v>161</v>
      </c>
      <c r="F20" s="116" t="s">
        <v>201</v>
      </c>
      <c r="G20" s="116" t="s">
        <v>186</v>
      </c>
      <c r="H20" s="119">
        <v>10.39</v>
      </c>
      <c r="I20" s="120">
        <v>0.15</v>
      </c>
      <c r="J20" s="121">
        <f t="shared" si="0"/>
        <v>8.8315000000000001</v>
      </c>
      <c r="K20" s="119"/>
    </row>
    <row r="21" spans="1:11" x14ac:dyDescent="0.3">
      <c r="A21" s="116">
        <v>17</v>
      </c>
      <c r="B21" s="116">
        <v>4144099</v>
      </c>
      <c r="C21" s="117">
        <v>9786094702105</v>
      </c>
      <c r="D21" s="118" t="s">
        <v>164</v>
      </c>
      <c r="E21" s="118" t="s">
        <v>161</v>
      </c>
      <c r="F21" s="116" t="s">
        <v>201</v>
      </c>
      <c r="G21" s="116" t="s">
        <v>186</v>
      </c>
      <c r="H21" s="119">
        <v>10.35</v>
      </c>
      <c r="I21" s="120">
        <v>0.15</v>
      </c>
      <c r="J21" s="121">
        <f t="shared" si="0"/>
        <v>8.7974999999999994</v>
      </c>
      <c r="K21" s="119"/>
    </row>
    <row r="22" spans="1:11" x14ac:dyDescent="0.3">
      <c r="A22" s="116">
        <v>18</v>
      </c>
      <c r="B22" s="116">
        <v>2370957</v>
      </c>
      <c r="C22" s="117">
        <v>9786094942358</v>
      </c>
      <c r="D22" s="118" t="s">
        <v>536</v>
      </c>
      <c r="E22" s="118" t="s">
        <v>377</v>
      </c>
      <c r="F22" s="116" t="s">
        <v>200</v>
      </c>
      <c r="G22" s="116" t="s">
        <v>186</v>
      </c>
      <c r="H22" s="119">
        <v>8.59</v>
      </c>
      <c r="I22" s="120">
        <v>0.15</v>
      </c>
      <c r="J22" s="121">
        <f t="shared" si="0"/>
        <v>7.3014999999999999</v>
      </c>
      <c r="K22" s="119"/>
    </row>
    <row r="23" spans="1:11" x14ac:dyDescent="0.3">
      <c r="A23" s="116">
        <v>19</v>
      </c>
      <c r="B23" s="116">
        <v>22051753</v>
      </c>
      <c r="C23" s="117">
        <v>9786094942709</v>
      </c>
      <c r="D23" s="118" t="s">
        <v>537</v>
      </c>
      <c r="E23" s="118" t="s">
        <v>377</v>
      </c>
      <c r="F23" s="116" t="s">
        <v>200</v>
      </c>
      <c r="G23" s="116" t="s">
        <v>186</v>
      </c>
      <c r="H23" s="119">
        <v>8.59</v>
      </c>
      <c r="I23" s="120">
        <v>0.15</v>
      </c>
      <c r="J23" s="121">
        <f t="shared" si="0"/>
        <v>7.3014999999999999</v>
      </c>
      <c r="K23" s="119"/>
    </row>
    <row r="24" spans="1:11" x14ac:dyDescent="0.3">
      <c r="A24" s="116">
        <v>20</v>
      </c>
      <c r="B24" s="116">
        <v>2129919</v>
      </c>
      <c r="C24" s="117">
        <v>9789955260998</v>
      </c>
      <c r="D24" s="118" t="s">
        <v>165</v>
      </c>
      <c r="E24" s="118" t="s">
        <v>172</v>
      </c>
      <c r="F24" s="116" t="s">
        <v>200</v>
      </c>
      <c r="G24" s="116" t="s">
        <v>186</v>
      </c>
      <c r="H24" s="122">
        <v>7.29</v>
      </c>
      <c r="I24" s="120">
        <v>0.15</v>
      </c>
      <c r="J24" s="121">
        <f t="shared" si="0"/>
        <v>6.1965000000000003</v>
      </c>
      <c r="K24" s="119"/>
    </row>
    <row r="25" spans="1:11" x14ac:dyDescent="0.3">
      <c r="A25" s="116">
        <v>21</v>
      </c>
      <c r="B25" s="116">
        <v>2129920</v>
      </c>
      <c r="C25" s="117">
        <v>9789955261001</v>
      </c>
      <c r="D25" s="118" t="s">
        <v>166</v>
      </c>
      <c r="E25" s="118" t="s">
        <v>173</v>
      </c>
      <c r="F25" s="116" t="s">
        <v>200</v>
      </c>
      <c r="G25" s="116" t="s">
        <v>186</v>
      </c>
      <c r="H25" s="122">
        <v>7.29</v>
      </c>
      <c r="I25" s="120">
        <v>0.15</v>
      </c>
      <c r="J25" s="121">
        <f t="shared" si="0"/>
        <v>6.1965000000000003</v>
      </c>
      <c r="K25" s="119"/>
    </row>
    <row r="26" spans="1:11" x14ac:dyDescent="0.3">
      <c r="A26" s="116">
        <v>22</v>
      </c>
      <c r="B26" s="116">
        <v>3136802</v>
      </c>
      <c r="C26" s="117">
        <v>9785430072551</v>
      </c>
      <c r="D26" s="118" t="s">
        <v>0</v>
      </c>
      <c r="E26" s="118" t="s">
        <v>1</v>
      </c>
      <c r="F26" s="116" t="s">
        <v>2</v>
      </c>
      <c r="G26" s="116" t="s">
        <v>183</v>
      </c>
      <c r="H26" s="119">
        <v>6.8</v>
      </c>
      <c r="I26" s="120">
        <v>0.18</v>
      </c>
      <c r="J26" s="121">
        <f t="shared" si="0"/>
        <v>5.5759999999999996</v>
      </c>
      <c r="K26" s="119"/>
    </row>
    <row r="27" spans="1:11" x14ac:dyDescent="0.3">
      <c r="A27" s="116">
        <v>23</v>
      </c>
      <c r="B27" s="116">
        <v>3137075</v>
      </c>
      <c r="C27" s="117">
        <v>9785430073268</v>
      </c>
      <c r="D27" s="118" t="s">
        <v>3</v>
      </c>
      <c r="E27" s="118" t="s">
        <v>1</v>
      </c>
      <c r="F27" s="116" t="s">
        <v>2</v>
      </c>
      <c r="G27" s="116" t="s">
        <v>183</v>
      </c>
      <c r="H27" s="119">
        <v>6.8</v>
      </c>
      <c r="I27" s="120">
        <v>0.18</v>
      </c>
      <c r="J27" s="121">
        <f t="shared" si="0"/>
        <v>5.5759999999999996</v>
      </c>
      <c r="K27" s="119"/>
    </row>
    <row r="28" spans="1:11" x14ac:dyDescent="0.3">
      <c r="A28" s="116">
        <v>24</v>
      </c>
      <c r="B28" s="116">
        <v>3135606</v>
      </c>
      <c r="C28" s="117">
        <v>9785430063900</v>
      </c>
      <c r="D28" s="118" t="s">
        <v>397</v>
      </c>
      <c r="E28" s="118" t="s">
        <v>399</v>
      </c>
      <c r="F28" s="116" t="s">
        <v>2</v>
      </c>
      <c r="G28" s="116" t="s">
        <v>183</v>
      </c>
      <c r="H28" s="119">
        <v>5.8</v>
      </c>
      <c r="I28" s="120">
        <v>0.15</v>
      </c>
      <c r="J28" s="121">
        <f t="shared" si="0"/>
        <v>4.93</v>
      </c>
      <c r="K28" s="119"/>
    </row>
    <row r="29" spans="1:11" x14ac:dyDescent="0.3">
      <c r="A29" s="116">
        <v>25</v>
      </c>
      <c r="B29" s="116">
        <v>3135607</v>
      </c>
      <c r="C29" s="117">
        <v>9785430063917</v>
      </c>
      <c r="D29" s="118" t="s">
        <v>398</v>
      </c>
      <c r="E29" s="118" t="s">
        <v>399</v>
      </c>
      <c r="F29" s="116" t="s">
        <v>2</v>
      </c>
      <c r="G29" s="116" t="s">
        <v>183</v>
      </c>
      <c r="H29" s="119">
        <v>5.8</v>
      </c>
      <c r="I29" s="120">
        <v>0.15</v>
      </c>
      <c r="J29" s="121">
        <f t="shared" si="0"/>
        <v>4.93</v>
      </c>
      <c r="K29" s="119"/>
    </row>
    <row r="30" spans="1:11" x14ac:dyDescent="0.3">
      <c r="A30" s="116">
        <v>26</v>
      </c>
      <c r="B30" s="116">
        <v>3135608</v>
      </c>
      <c r="C30" s="117">
        <v>9785430063719</v>
      </c>
      <c r="D30" s="118" t="s">
        <v>400</v>
      </c>
      <c r="E30" s="118" t="s">
        <v>402</v>
      </c>
      <c r="F30" s="116" t="s">
        <v>2</v>
      </c>
      <c r="G30" s="116" t="s">
        <v>183</v>
      </c>
      <c r="H30" s="119">
        <v>5.8</v>
      </c>
      <c r="I30" s="120">
        <v>0.15</v>
      </c>
      <c r="J30" s="121">
        <f t="shared" si="0"/>
        <v>4.93</v>
      </c>
      <c r="K30" s="119"/>
    </row>
    <row r="31" spans="1:11" x14ac:dyDescent="0.3">
      <c r="A31" s="116">
        <v>27</v>
      </c>
      <c r="B31" s="116">
        <v>3135609</v>
      </c>
      <c r="C31" s="117">
        <v>9785430063726</v>
      </c>
      <c r="D31" s="118" t="s">
        <v>401</v>
      </c>
      <c r="E31" s="118" t="s">
        <v>403</v>
      </c>
      <c r="F31" s="116" t="s">
        <v>2</v>
      </c>
      <c r="G31" s="116" t="s">
        <v>183</v>
      </c>
      <c r="H31" s="119">
        <v>5.8</v>
      </c>
      <c r="I31" s="120">
        <v>0.15</v>
      </c>
      <c r="J31" s="121">
        <f t="shared" si="0"/>
        <v>4.93</v>
      </c>
      <c r="K31" s="119"/>
    </row>
    <row r="32" spans="1:11" x14ac:dyDescent="0.3">
      <c r="A32" s="116">
        <v>28</v>
      </c>
      <c r="B32" s="116">
        <v>3136602</v>
      </c>
      <c r="C32" s="117">
        <v>9785430071042</v>
      </c>
      <c r="D32" s="118" t="s">
        <v>18</v>
      </c>
      <c r="E32" s="118" t="s">
        <v>19</v>
      </c>
      <c r="F32" s="116" t="s">
        <v>2</v>
      </c>
      <c r="G32" s="116" t="s">
        <v>183</v>
      </c>
      <c r="H32" s="119">
        <v>7.59</v>
      </c>
      <c r="I32" s="120">
        <v>0.27</v>
      </c>
      <c r="J32" s="121">
        <f t="shared" si="0"/>
        <v>5.5406999999999993</v>
      </c>
      <c r="K32" s="119"/>
    </row>
    <row r="33" spans="1:11" x14ac:dyDescent="0.3">
      <c r="A33" s="116">
        <v>29</v>
      </c>
      <c r="B33" s="116">
        <v>3136361</v>
      </c>
      <c r="C33" s="117">
        <v>9785430069162</v>
      </c>
      <c r="D33" s="118" t="s">
        <v>20</v>
      </c>
      <c r="E33" s="118" t="s">
        <v>21</v>
      </c>
      <c r="F33" s="116" t="s">
        <v>2</v>
      </c>
      <c r="G33" s="116" t="s">
        <v>183</v>
      </c>
      <c r="H33" s="119">
        <v>6.39</v>
      </c>
      <c r="I33" s="120">
        <v>0.33</v>
      </c>
      <c r="J33" s="121">
        <f t="shared" si="0"/>
        <v>4.2812999999999999</v>
      </c>
      <c r="K33" s="119"/>
    </row>
    <row r="34" spans="1:11" x14ac:dyDescent="0.3">
      <c r="A34" s="116">
        <v>30</v>
      </c>
      <c r="B34" s="116">
        <v>4143941</v>
      </c>
      <c r="C34" s="117">
        <v>9786094701689</v>
      </c>
      <c r="D34" s="118" t="s">
        <v>160</v>
      </c>
      <c r="E34" s="118" t="s">
        <v>163</v>
      </c>
      <c r="F34" s="116" t="s">
        <v>201</v>
      </c>
      <c r="G34" s="116" t="s">
        <v>183</v>
      </c>
      <c r="H34" s="119">
        <v>11.29</v>
      </c>
      <c r="I34" s="120">
        <v>0.15</v>
      </c>
      <c r="J34" s="121">
        <f t="shared" si="0"/>
        <v>9.5964999999999989</v>
      </c>
      <c r="K34" s="119"/>
    </row>
    <row r="35" spans="1:11" x14ac:dyDescent="0.3">
      <c r="A35" s="116">
        <v>31</v>
      </c>
      <c r="B35" s="116">
        <v>4143391</v>
      </c>
      <c r="C35" s="117">
        <v>9786098051322</v>
      </c>
      <c r="D35" s="118" t="s">
        <v>182</v>
      </c>
      <c r="E35" s="118" t="s">
        <v>197</v>
      </c>
      <c r="F35" s="116" t="s">
        <v>203</v>
      </c>
      <c r="G35" s="116" t="s">
        <v>183</v>
      </c>
      <c r="H35" s="119">
        <v>7.49</v>
      </c>
      <c r="I35" s="120">
        <v>0.15</v>
      </c>
      <c r="J35" s="121">
        <f t="shared" si="0"/>
        <v>6.3665000000000003</v>
      </c>
      <c r="K35" s="119"/>
    </row>
    <row r="36" spans="1:11" x14ac:dyDescent="0.3">
      <c r="A36" s="116">
        <v>32</v>
      </c>
      <c r="B36" s="116">
        <v>3137024</v>
      </c>
      <c r="C36" s="117">
        <v>9785430072704</v>
      </c>
      <c r="D36" s="118" t="s">
        <v>4</v>
      </c>
      <c r="E36" s="118" t="s">
        <v>5</v>
      </c>
      <c r="F36" s="116" t="s">
        <v>2</v>
      </c>
      <c r="G36" s="116" t="s">
        <v>184</v>
      </c>
      <c r="H36" s="119">
        <v>6.8</v>
      </c>
      <c r="I36" s="120">
        <v>0.18</v>
      </c>
      <c r="J36" s="121">
        <f t="shared" si="0"/>
        <v>5.5759999999999996</v>
      </c>
      <c r="K36" s="119"/>
    </row>
    <row r="37" spans="1:11" x14ac:dyDescent="0.3">
      <c r="A37" s="116">
        <v>33</v>
      </c>
      <c r="B37" s="116">
        <v>3137074</v>
      </c>
      <c r="C37" s="117">
        <v>9785430073220</v>
      </c>
      <c r="D37" s="118" t="s">
        <v>6</v>
      </c>
      <c r="E37" s="118" t="s">
        <v>7</v>
      </c>
      <c r="F37" s="116" t="s">
        <v>2</v>
      </c>
      <c r="G37" s="116" t="s">
        <v>184</v>
      </c>
      <c r="H37" s="119">
        <v>6.8</v>
      </c>
      <c r="I37" s="120">
        <v>0.18</v>
      </c>
      <c r="J37" s="121">
        <f t="shared" si="0"/>
        <v>5.5759999999999996</v>
      </c>
      <c r="K37" s="119"/>
    </row>
    <row r="38" spans="1:11" x14ac:dyDescent="0.3">
      <c r="A38" s="116">
        <v>34</v>
      </c>
      <c r="B38" s="116">
        <v>2192588</v>
      </c>
      <c r="C38" s="117">
        <v>9786094333187</v>
      </c>
      <c r="D38" s="118" t="s">
        <v>179</v>
      </c>
      <c r="E38" s="118" t="s">
        <v>174</v>
      </c>
      <c r="F38" s="116" t="s">
        <v>202</v>
      </c>
      <c r="G38" s="116" t="s">
        <v>184</v>
      </c>
      <c r="H38" s="122">
        <v>8.7899999999999991</v>
      </c>
      <c r="I38" s="120">
        <v>0.15</v>
      </c>
      <c r="J38" s="121">
        <f t="shared" si="0"/>
        <v>7.4714999999999989</v>
      </c>
      <c r="K38" s="119"/>
    </row>
    <row r="39" spans="1:11" x14ac:dyDescent="0.3">
      <c r="A39" s="116">
        <v>35</v>
      </c>
      <c r="B39" s="116">
        <v>4143932</v>
      </c>
      <c r="C39" s="117">
        <v>9786094333231</v>
      </c>
      <c r="D39" s="118" t="s">
        <v>180</v>
      </c>
      <c r="E39" s="118" t="s">
        <v>198</v>
      </c>
      <c r="F39" s="116" t="s">
        <v>202</v>
      </c>
      <c r="G39" s="116" t="s">
        <v>184</v>
      </c>
      <c r="H39" s="122">
        <v>8.7899999999999991</v>
      </c>
      <c r="I39" s="120">
        <v>0.15</v>
      </c>
      <c r="J39" s="121">
        <f t="shared" si="0"/>
        <v>7.4714999999999989</v>
      </c>
      <c r="K39" s="119"/>
    </row>
    <row r="40" spans="1:11" x14ac:dyDescent="0.3">
      <c r="A40" s="116">
        <v>36</v>
      </c>
      <c r="B40" s="116">
        <v>4143907</v>
      </c>
      <c r="C40" s="117">
        <v>9786094333224</v>
      </c>
      <c r="D40" s="118" t="s">
        <v>189</v>
      </c>
      <c r="E40" s="118" t="s">
        <v>174</v>
      </c>
      <c r="F40" s="116" t="s">
        <v>202</v>
      </c>
      <c r="G40" s="116" t="s">
        <v>184</v>
      </c>
      <c r="H40" s="122">
        <v>21.99</v>
      </c>
      <c r="I40" s="120">
        <v>0.15</v>
      </c>
      <c r="J40" s="121">
        <f t="shared" si="0"/>
        <v>18.691499999999998</v>
      </c>
      <c r="K40" s="119"/>
    </row>
    <row r="41" spans="1:11" x14ac:dyDescent="0.3">
      <c r="A41" s="116">
        <v>37</v>
      </c>
      <c r="B41" s="116">
        <v>2168326</v>
      </c>
      <c r="C41" s="117">
        <v>9786094332869</v>
      </c>
      <c r="D41" s="118" t="s">
        <v>178</v>
      </c>
      <c r="E41" s="118" t="s">
        <v>174</v>
      </c>
      <c r="F41" s="116" t="s">
        <v>202</v>
      </c>
      <c r="G41" s="116" t="s">
        <v>184</v>
      </c>
      <c r="H41" s="119">
        <v>8.89</v>
      </c>
      <c r="I41" s="120">
        <v>0.15</v>
      </c>
      <c r="J41" s="121">
        <f t="shared" si="0"/>
        <v>7.5565000000000007</v>
      </c>
      <c r="K41" s="119"/>
    </row>
    <row r="42" spans="1:11" x14ac:dyDescent="0.3">
      <c r="A42" s="116">
        <v>38</v>
      </c>
      <c r="B42" s="116">
        <v>2168325</v>
      </c>
      <c r="C42" s="117">
        <v>9786094332876</v>
      </c>
      <c r="D42" s="118" t="s">
        <v>177</v>
      </c>
      <c r="E42" s="118" t="s">
        <v>174</v>
      </c>
      <c r="F42" s="116" t="s">
        <v>202</v>
      </c>
      <c r="G42" s="116" t="s">
        <v>184</v>
      </c>
      <c r="H42" s="119">
        <v>8.89</v>
      </c>
      <c r="I42" s="120">
        <v>0.15</v>
      </c>
      <c r="J42" s="121">
        <f t="shared" si="0"/>
        <v>7.5565000000000007</v>
      </c>
      <c r="K42" s="119"/>
    </row>
    <row r="43" spans="1:11" x14ac:dyDescent="0.3">
      <c r="A43" s="116">
        <v>39</v>
      </c>
      <c r="B43" s="116">
        <v>4142395</v>
      </c>
      <c r="C43" s="117">
        <v>9786094332715</v>
      </c>
      <c r="D43" s="118" t="s">
        <v>181</v>
      </c>
      <c r="E43" s="118" t="s">
        <v>199</v>
      </c>
      <c r="F43" s="116" t="s">
        <v>202</v>
      </c>
      <c r="G43" s="116" t="s">
        <v>184</v>
      </c>
      <c r="H43" s="122">
        <v>17.89</v>
      </c>
      <c r="I43" s="120">
        <v>0.15</v>
      </c>
      <c r="J43" s="121">
        <f t="shared" si="0"/>
        <v>15.2065</v>
      </c>
      <c r="K43" s="119"/>
    </row>
    <row r="44" spans="1:11" x14ac:dyDescent="0.3">
      <c r="A44" s="116">
        <v>40</v>
      </c>
      <c r="B44" s="116">
        <v>3137476</v>
      </c>
      <c r="C44" s="117">
        <v>9785430075941</v>
      </c>
      <c r="D44" s="118" t="s">
        <v>538</v>
      </c>
      <c r="E44" s="118" t="s">
        <v>371</v>
      </c>
      <c r="F44" s="116" t="s">
        <v>2</v>
      </c>
      <c r="G44" s="116" t="s">
        <v>184</v>
      </c>
      <c r="H44" s="122">
        <v>9.69</v>
      </c>
      <c r="I44" s="120">
        <v>0.27</v>
      </c>
      <c r="J44" s="121">
        <f t="shared" si="0"/>
        <v>7.0736999999999997</v>
      </c>
      <c r="K44" s="119"/>
    </row>
    <row r="45" spans="1:11" x14ac:dyDescent="0.3">
      <c r="A45" s="116">
        <v>41</v>
      </c>
      <c r="B45" s="116">
        <v>3135316</v>
      </c>
      <c r="C45" s="117">
        <v>9785430061890</v>
      </c>
      <c r="D45" s="118" t="s">
        <v>22</v>
      </c>
      <c r="E45" s="118" t="s">
        <v>23</v>
      </c>
      <c r="F45" s="116" t="s">
        <v>2</v>
      </c>
      <c r="G45" s="116" t="s">
        <v>187</v>
      </c>
      <c r="H45" s="119">
        <v>5.4</v>
      </c>
      <c r="I45" s="120">
        <v>0.19</v>
      </c>
      <c r="J45" s="121">
        <f t="shared" si="0"/>
        <v>4.3740000000000006</v>
      </c>
      <c r="K45" s="119"/>
    </row>
    <row r="46" spans="1:11" x14ac:dyDescent="0.3">
      <c r="A46" s="116">
        <v>42</v>
      </c>
      <c r="B46" s="116">
        <v>2168675</v>
      </c>
      <c r="C46" s="117">
        <v>9789955228486</v>
      </c>
      <c r="D46" s="118" t="s">
        <v>211</v>
      </c>
      <c r="E46" s="118" t="s">
        <v>212</v>
      </c>
      <c r="F46" s="116" t="s">
        <v>213</v>
      </c>
      <c r="G46" s="116" t="s">
        <v>214</v>
      </c>
      <c r="H46" s="119">
        <v>6.29</v>
      </c>
      <c r="I46" s="120">
        <v>0.15</v>
      </c>
      <c r="J46" s="121">
        <f t="shared" si="0"/>
        <v>5.3464999999999998</v>
      </c>
      <c r="K46" s="119"/>
    </row>
    <row r="47" spans="1:11" x14ac:dyDescent="0.3">
      <c r="A47" s="116">
        <v>43</v>
      </c>
      <c r="B47" s="116">
        <v>2195927</v>
      </c>
      <c r="C47" s="117">
        <v>9783061225971</v>
      </c>
      <c r="D47" s="118" t="s">
        <v>326</v>
      </c>
      <c r="E47" s="118" t="s">
        <v>174</v>
      </c>
      <c r="F47" s="116" t="s">
        <v>322</v>
      </c>
      <c r="G47" s="116" t="s">
        <v>319</v>
      </c>
      <c r="H47" s="122">
        <v>11.79</v>
      </c>
      <c r="I47" s="120">
        <v>0.15</v>
      </c>
      <c r="J47" s="121">
        <f t="shared" si="0"/>
        <v>10.0215</v>
      </c>
      <c r="K47" s="119"/>
    </row>
    <row r="48" spans="1:11" x14ac:dyDescent="0.3">
      <c r="A48" s="116">
        <v>44</v>
      </c>
      <c r="B48" s="116">
        <v>3137077</v>
      </c>
      <c r="C48" s="117">
        <v>9783061225988</v>
      </c>
      <c r="D48" s="118" t="s">
        <v>327</v>
      </c>
      <c r="E48" s="118" t="s">
        <v>174</v>
      </c>
      <c r="F48" s="116" t="s">
        <v>322</v>
      </c>
      <c r="G48" s="116" t="s">
        <v>319</v>
      </c>
      <c r="H48" s="122">
        <v>11.79</v>
      </c>
      <c r="I48" s="120">
        <v>0.15</v>
      </c>
      <c r="J48" s="121">
        <f t="shared" si="0"/>
        <v>10.0215</v>
      </c>
      <c r="K48" s="119"/>
    </row>
    <row r="49" spans="1:11" x14ac:dyDescent="0.3">
      <c r="A49" s="116">
        <v>45</v>
      </c>
      <c r="B49" s="116">
        <v>4143502</v>
      </c>
      <c r="C49" s="117">
        <v>9783065206273</v>
      </c>
      <c r="D49" s="118" t="s">
        <v>328</v>
      </c>
      <c r="E49" s="118" t="s">
        <v>331</v>
      </c>
      <c r="F49" s="116" t="s">
        <v>322</v>
      </c>
      <c r="G49" s="116" t="s">
        <v>319</v>
      </c>
      <c r="H49" s="122">
        <v>11.79</v>
      </c>
      <c r="I49" s="120">
        <v>0.15</v>
      </c>
      <c r="J49" s="121">
        <f t="shared" si="0"/>
        <v>10.0215</v>
      </c>
      <c r="K49" s="119"/>
    </row>
    <row r="50" spans="1:11" x14ac:dyDescent="0.3">
      <c r="A50" s="116">
        <v>46</v>
      </c>
      <c r="B50" s="116">
        <v>4143503</v>
      </c>
      <c r="C50" s="117">
        <v>9783065206297</v>
      </c>
      <c r="D50" s="118" t="s">
        <v>329</v>
      </c>
      <c r="E50" s="118" t="s">
        <v>332</v>
      </c>
      <c r="F50" s="116" t="s">
        <v>322</v>
      </c>
      <c r="G50" s="116" t="s">
        <v>319</v>
      </c>
      <c r="H50" s="122">
        <v>15.99</v>
      </c>
      <c r="I50" s="120">
        <v>0.15</v>
      </c>
      <c r="J50" s="121">
        <f t="shared" si="0"/>
        <v>13.5915</v>
      </c>
      <c r="K50" s="119"/>
    </row>
    <row r="51" spans="1:11" x14ac:dyDescent="0.3">
      <c r="A51" s="116">
        <v>47</v>
      </c>
      <c r="B51" s="116">
        <v>2371156</v>
      </c>
      <c r="C51" s="117">
        <v>9789955326694</v>
      </c>
      <c r="D51" s="118" t="s">
        <v>375</v>
      </c>
      <c r="E51" s="118" t="s">
        <v>372</v>
      </c>
      <c r="F51" s="116" t="s">
        <v>373</v>
      </c>
      <c r="G51" s="116" t="s">
        <v>374</v>
      </c>
      <c r="H51" s="122">
        <v>14.99</v>
      </c>
      <c r="I51" s="120">
        <v>0.15</v>
      </c>
      <c r="J51" s="121">
        <f t="shared" si="0"/>
        <v>12.7415</v>
      </c>
      <c r="K51" s="119"/>
    </row>
    <row r="52" spans="1:11" x14ac:dyDescent="0.3">
      <c r="A52" s="116">
        <v>48</v>
      </c>
      <c r="B52" s="116">
        <v>2995075</v>
      </c>
      <c r="C52" s="117">
        <v>9789955326700</v>
      </c>
      <c r="D52" s="118" t="s">
        <v>376</v>
      </c>
      <c r="E52" s="118" t="s">
        <v>372</v>
      </c>
      <c r="F52" s="116" t="s">
        <v>373</v>
      </c>
      <c r="G52" s="116" t="s">
        <v>374</v>
      </c>
      <c r="H52" s="119">
        <v>14.99</v>
      </c>
      <c r="I52" s="120">
        <v>0.15</v>
      </c>
      <c r="J52" s="121">
        <f t="shared" si="0"/>
        <v>12.7415</v>
      </c>
      <c r="K52" s="119"/>
    </row>
    <row r="54" spans="1:11" ht="52.5" customHeight="1" x14ac:dyDescent="0.3">
      <c r="D54" s="125"/>
      <c r="E54" s="126" t="s">
        <v>473</v>
      </c>
      <c r="F54" s="127"/>
      <c r="G54" s="127"/>
      <c r="H54" s="128"/>
      <c r="J54" s="130"/>
      <c r="K54" s="115"/>
    </row>
    <row r="55" spans="1:11" x14ac:dyDescent="0.3">
      <c r="D55" s="125"/>
      <c r="E55" s="126"/>
      <c r="F55" s="127"/>
      <c r="G55" s="127"/>
      <c r="H55" s="128"/>
      <c r="J55" s="130"/>
      <c r="K55" s="115"/>
    </row>
    <row r="56" spans="1:11" ht="75.75" customHeight="1" x14ac:dyDescent="0.3">
      <c r="D56" s="131"/>
      <c r="E56" s="126" t="s">
        <v>474</v>
      </c>
      <c r="F56" s="127"/>
      <c r="G56" s="127"/>
      <c r="H56" s="128"/>
      <c r="J56" s="130"/>
      <c r="K56" s="115"/>
    </row>
    <row r="57" spans="1:11" x14ac:dyDescent="0.3">
      <c r="D57" s="125"/>
      <c r="E57" s="132"/>
      <c r="F57" s="133"/>
      <c r="G57" s="133"/>
      <c r="H57" s="128"/>
      <c r="J57" s="130"/>
      <c r="K57" s="115"/>
    </row>
    <row r="58" spans="1:11" x14ac:dyDescent="0.3">
      <c r="D58" s="134" t="s">
        <v>475</v>
      </c>
      <c r="E58" s="134"/>
      <c r="F58" s="135"/>
      <c r="G58" s="135"/>
      <c r="H58" s="128"/>
      <c r="J58" s="130"/>
      <c r="K58" s="115"/>
    </row>
    <row r="59" spans="1:11" x14ac:dyDescent="0.3">
      <c r="D59" s="134" t="s">
        <v>476</v>
      </c>
      <c r="E59" s="134"/>
      <c r="F59" s="135"/>
      <c r="G59" s="135"/>
      <c r="H59" s="128"/>
      <c r="J59" s="130"/>
      <c r="K59" s="115"/>
    </row>
    <row r="60" spans="1:11" ht="19.5" thickBot="1" x14ac:dyDescent="0.35">
      <c r="D60" s="136"/>
      <c r="H60" s="128"/>
      <c r="J60" s="130"/>
      <c r="K60" s="115"/>
    </row>
    <row r="61" spans="1:11" x14ac:dyDescent="0.3">
      <c r="D61" s="137" t="s">
        <v>477</v>
      </c>
      <c r="E61" s="138" t="s">
        <v>478</v>
      </c>
      <c r="F61" s="139"/>
      <c r="G61" s="139"/>
      <c r="H61" s="128"/>
      <c r="J61" s="130"/>
      <c r="K61" s="115"/>
    </row>
    <row r="62" spans="1:11" ht="17.45" customHeight="1" x14ac:dyDescent="0.3">
      <c r="D62" s="140" t="s">
        <v>479</v>
      </c>
      <c r="E62" s="141"/>
      <c r="F62" s="142"/>
      <c r="G62" s="142"/>
      <c r="H62" s="128"/>
      <c r="J62" s="130"/>
      <c r="K62" s="115"/>
    </row>
    <row r="63" spans="1:11" ht="18" customHeight="1" x14ac:dyDescent="0.3">
      <c r="D63" s="143" t="s">
        <v>480</v>
      </c>
      <c r="E63" s="141"/>
      <c r="F63" s="142"/>
      <c r="G63" s="142"/>
      <c r="H63" s="128"/>
      <c r="J63" s="130"/>
      <c r="K63" s="115"/>
    </row>
    <row r="64" spans="1:11" ht="16.899999999999999" customHeight="1" x14ac:dyDescent="0.3">
      <c r="D64" s="140" t="s">
        <v>481</v>
      </c>
      <c r="E64" s="141"/>
      <c r="F64" s="142"/>
      <c r="G64" s="142"/>
      <c r="H64" s="128"/>
      <c r="J64" s="130"/>
      <c r="K64" s="115"/>
    </row>
    <row r="65" spans="1:10" s="115" customFormat="1" ht="17.45" customHeight="1" x14ac:dyDescent="0.3">
      <c r="A65" s="123"/>
      <c r="B65" s="123"/>
      <c r="C65" s="124"/>
      <c r="D65" s="143" t="s">
        <v>482</v>
      </c>
      <c r="E65" s="141"/>
      <c r="F65" s="142"/>
      <c r="G65" s="142"/>
      <c r="H65" s="128"/>
      <c r="I65" s="129"/>
      <c r="J65" s="130"/>
    </row>
    <row r="66" spans="1:10" s="115" customFormat="1" ht="17.45" customHeight="1" x14ac:dyDescent="0.3">
      <c r="A66" s="123"/>
      <c r="B66" s="123"/>
      <c r="C66" s="124"/>
      <c r="D66" s="140" t="s">
        <v>483</v>
      </c>
      <c r="E66" s="141"/>
      <c r="F66" s="142"/>
      <c r="G66" s="142"/>
      <c r="H66" s="128"/>
      <c r="I66" s="129"/>
      <c r="J66" s="130"/>
    </row>
    <row r="67" spans="1:10" s="115" customFormat="1" ht="17.45" customHeight="1" x14ac:dyDescent="0.3">
      <c r="A67" s="123"/>
      <c r="B67" s="123"/>
      <c r="C67" s="124"/>
      <c r="D67" s="143" t="s">
        <v>484</v>
      </c>
      <c r="E67" s="141"/>
      <c r="F67" s="142"/>
      <c r="G67" s="142"/>
      <c r="H67" s="128"/>
      <c r="I67" s="129"/>
      <c r="J67" s="130"/>
    </row>
    <row r="68" spans="1:10" s="115" customFormat="1" ht="18.600000000000001" customHeight="1" thickBot="1" x14ac:dyDescent="0.35">
      <c r="A68" s="123"/>
      <c r="B68" s="123"/>
      <c r="C68" s="124"/>
      <c r="D68" s="144" t="s">
        <v>485</v>
      </c>
      <c r="E68" s="145"/>
      <c r="F68" s="146"/>
      <c r="G68" s="146"/>
      <c r="H68" s="128"/>
      <c r="I68" s="129"/>
      <c r="J68" s="130"/>
    </row>
    <row r="69" spans="1:10" s="115" customFormat="1" x14ac:dyDescent="0.3">
      <c r="A69" s="123"/>
      <c r="B69" s="123"/>
      <c r="C69" s="124"/>
      <c r="D69" s="125"/>
      <c r="F69" s="123"/>
      <c r="G69" s="123"/>
      <c r="H69" s="128"/>
      <c r="I69" s="129"/>
      <c r="J69" s="130"/>
    </row>
    <row r="70" spans="1:10" s="115" customFormat="1" x14ac:dyDescent="0.3">
      <c r="A70" s="123"/>
      <c r="B70" s="123"/>
      <c r="C70" s="124"/>
      <c r="D70" s="125"/>
      <c r="F70" s="123"/>
      <c r="G70" s="123"/>
      <c r="H70" s="128"/>
      <c r="I70" s="129"/>
      <c r="J70" s="130"/>
    </row>
    <row r="71" spans="1:10" s="115" customFormat="1" x14ac:dyDescent="0.3">
      <c r="A71" s="123"/>
      <c r="B71" s="123"/>
      <c r="C71" s="124"/>
      <c r="D71" s="147" t="s">
        <v>486</v>
      </c>
      <c r="E71" s="147"/>
      <c r="F71" s="147"/>
      <c r="G71" s="147"/>
      <c r="H71" s="147"/>
      <c r="I71" s="148"/>
      <c r="J71" s="149"/>
    </row>
    <row r="72" spans="1:10" s="115" customFormat="1" x14ac:dyDescent="0.3">
      <c r="A72" s="123"/>
      <c r="B72" s="123"/>
      <c r="C72" s="124"/>
      <c r="D72" s="150"/>
      <c r="F72" s="123"/>
      <c r="G72" s="123"/>
      <c r="H72" s="127"/>
      <c r="I72" s="151"/>
      <c r="J72" s="130"/>
    </row>
    <row r="73" spans="1:10" s="115" customFormat="1" x14ac:dyDescent="0.3">
      <c r="A73" s="123"/>
      <c r="B73" s="123"/>
      <c r="C73" s="124"/>
      <c r="D73" s="152" t="s">
        <v>487</v>
      </c>
      <c r="E73" s="152"/>
      <c r="F73" s="153"/>
      <c r="G73" s="153"/>
      <c r="H73" s="153"/>
      <c r="I73" s="154"/>
      <c r="J73" s="149"/>
    </row>
    <row r="74" spans="1:10" s="115" customFormat="1" x14ac:dyDescent="0.3">
      <c r="A74" s="123"/>
      <c r="B74" s="123"/>
      <c r="C74" s="124"/>
      <c r="D74" s="152" t="s">
        <v>488</v>
      </c>
      <c r="E74" s="152"/>
      <c r="F74" s="153"/>
      <c r="G74" s="153"/>
      <c r="H74" s="153"/>
      <c r="I74" s="154"/>
      <c r="J74" s="149"/>
    </row>
    <row r="75" spans="1:10" s="115" customFormat="1" x14ac:dyDescent="0.3">
      <c r="A75" s="123"/>
      <c r="B75" s="123"/>
      <c r="C75" s="124"/>
      <c r="D75" s="152"/>
      <c r="E75" s="152"/>
      <c r="F75" s="153"/>
      <c r="G75" s="153"/>
      <c r="H75" s="153"/>
      <c r="I75" s="154"/>
      <c r="J75" s="149"/>
    </row>
    <row r="76" spans="1:10" s="115" customFormat="1" x14ac:dyDescent="0.3">
      <c r="A76" s="123"/>
      <c r="B76" s="123"/>
      <c r="C76" s="124"/>
      <c r="D76" s="155" t="s">
        <v>489</v>
      </c>
      <c r="E76" s="156"/>
      <c r="F76" s="123"/>
      <c r="G76" s="123"/>
      <c r="H76" s="153"/>
      <c r="I76" s="154"/>
      <c r="J76" s="130"/>
    </row>
    <row r="77" spans="1:10" s="115" customFormat="1" ht="14.45" customHeight="1" x14ac:dyDescent="0.3">
      <c r="A77" s="123"/>
      <c r="B77" s="123"/>
      <c r="C77" s="124"/>
      <c r="D77" s="155" t="s">
        <v>490</v>
      </c>
      <c r="E77" s="155"/>
      <c r="F77" s="155"/>
      <c r="G77" s="155"/>
      <c r="H77" s="155"/>
      <c r="I77" s="154"/>
      <c r="J77" s="149"/>
    </row>
    <row r="78" spans="1:10" s="115" customFormat="1" ht="14.45" customHeight="1" x14ac:dyDescent="0.3">
      <c r="A78" s="123"/>
      <c r="B78" s="123"/>
      <c r="C78" s="124"/>
      <c r="D78" s="155" t="s">
        <v>491</v>
      </c>
      <c r="E78" s="155"/>
      <c r="F78" s="155"/>
      <c r="G78" s="155"/>
      <c r="H78" s="155"/>
      <c r="I78" s="154"/>
      <c r="J78" s="149"/>
    </row>
    <row r="79" spans="1:10" s="115" customFormat="1" x14ac:dyDescent="0.3">
      <c r="A79" s="123"/>
      <c r="B79" s="123"/>
      <c r="C79" s="124"/>
      <c r="D79" s="157"/>
      <c r="E79" s="157"/>
      <c r="F79" s="153"/>
      <c r="G79" s="153"/>
      <c r="H79" s="153"/>
      <c r="I79" s="154"/>
      <c r="J79" s="149"/>
    </row>
    <row r="80" spans="1:10" s="115" customFormat="1" ht="14.45" customHeight="1" x14ac:dyDescent="0.3">
      <c r="A80" s="123"/>
      <c r="B80" s="123"/>
      <c r="C80" s="124"/>
      <c r="D80" s="155" t="s">
        <v>492</v>
      </c>
      <c r="E80" s="155"/>
      <c r="F80" s="155"/>
      <c r="G80" s="155"/>
      <c r="H80" s="155"/>
      <c r="I80" s="154"/>
      <c r="J80" s="149"/>
    </row>
    <row r="81" spans="1:10" s="115" customFormat="1" ht="24.6" customHeight="1" x14ac:dyDescent="0.3">
      <c r="A81" s="123"/>
      <c r="B81" s="123"/>
      <c r="C81" s="124"/>
      <c r="D81" s="158" t="s">
        <v>493</v>
      </c>
      <c r="E81" s="158"/>
      <c r="F81" s="158"/>
      <c r="G81" s="158"/>
      <c r="H81" s="158"/>
      <c r="I81" s="151"/>
      <c r="J81" s="159"/>
    </row>
    <row r="82" spans="1:10" s="115" customFormat="1" x14ac:dyDescent="0.3">
      <c r="A82" s="123"/>
      <c r="B82" s="123"/>
      <c r="C82" s="124"/>
      <c r="D82" s="157"/>
      <c r="F82" s="123"/>
      <c r="G82" s="123"/>
      <c r="H82" s="127"/>
      <c r="I82" s="151"/>
      <c r="J82" s="130"/>
    </row>
    <row r="83" spans="1:10" s="115" customFormat="1" ht="14.45" customHeight="1" x14ac:dyDescent="0.3">
      <c r="A83" s="123"/>
      <c r="B83" s="123"/>
      <c r="C83" s="124"/>
      <c r="D83" s="155" t="s">
        <v>494</v>
      </c>
      <c r="E83" s="156"/>
      <c r="F83" s="123"/>
      <c r="G83" s="123"/>
      <c r="H83" s="127"/>
      <c r="I83" s="151"/>
      <c r="J83" s="130"/>
    </row>
    <row r="84" spans="1:10" s="115" customFormat="1" x14ac:dyDescent="0.3">
      <c r="A84" s="123"/>
      <c r="B84" s="123"/>
      <c r="C84" s="124"/>
      <c r="D84" s="157"/>
      <c r="F84" s="123"/>
      <c r="G84" s="123"/>
      <c r="H84" s="127"/>
      <c r="I84" s="151"/>
      <c r="J84" s="130"/>
    </row>
    <row r="85" spans="1:10" s="115" customFormat="1" x14ac:dyDescent="0.3">
      <c r="A85" s="123"/>
      <c r="B85" s="123"/>
      <c r="C85" s="124"/>
      <c r="D85" s="152" t="s">
        <v>495</v>
      </c>
      <c r="F85" s="123"/>
      <c r="G85" s="123"/>
      <c r="H85" s="127"/>
      <c r="I85" s="151"/>
      <c r="J85" s="130"/>
    </row>
    <row r="86" spans="1:10" s="115" customFormat="1" ht="14.45" customHeight="1" x14ac:dyDescent="0.3">
      <c r="A86" s="123"/>
      <c r="B86" s="123"/>
      <c r="C86" s="124"/>
      <c r="D86" s="155" t="s">
        <v>496</v>
      </c>
      <c r="E86" s="156"/>
      <c r="F86" s="123"/>
      <c r="G86" s="123"/>
      <c r="H86" s="127"/>
      <c r="I86" s="151"/>
      <c r="J86" s="130"/>
    </row>
    <row r="87" spans="1:10" s="115" customFormat="1" x14ac:dyDescent="0.3">
      <c r="A87" s="123"/>
      <c r="B87" s="123"/>
      <c r="C87" s="124"/>
      <c r="D87" s="152" t="s">
        <v>497</v>
      </c>
      <c r="E87" s="152"/>
      <c r="F87" s="153"/>
      <c r="G87" s="153"/>
      <c r="H87" s="153"/>
      <c r="I87" s="154"/>
      <c r="J87" s="130"/>
    </row>
    <row r="88" spans="1:10" s="115" customFormat="1" x14ac:dyDescent="0.3">
      <c r="A88" s="123"/>
      <c r="B88" s="123"/>
      <c r="C88" s="124"/>
      <c r="D88" s="152" t="s">
        <v>498</v>
      </c>
      <c r="F88" s="123"/>
      <c r="G88" s="123"/>
      <c r="H88" s="127"/>
      <c r="I88" s="151"/>
      <c r="J88" s="130"/>
    </row>
    <row r="89" spans="1:10" s="115" customFormat="1" x14ac:dyDescent="0.3">
      <c r="A89" s="123"/>
      <c r="B89" s="123"/>
      <c r="C89" s="124"/>
      <c r="D89" s="157"/>
      <c r="F89" s="123"/>
      <c r="G89" s="123"/>
      <c r="H89" s="127"/>
      <c r="I89" s="151"/>
      <c r="J89" s="130"/>
    </row>
    <row r="90" spans="1:10" s="115" customFormat="1" ht="14.45" customHeight="1" x14ac:dyDescent="0.3">
      <c r="A90" s="123"/>
      <c r="B90" s="123"/>
      <c r="C90" s="124"/>
      <c r="D90" s="155" t="s">
        <v>499</v>
      </c>
      <c r="E90" s="155"/>
      <c r="F90" s="155"/>
      <c r="G90" s="155"/>
      <c r="H90" s="155"/>
      <c r="I90" s="154"/>
      <c r="J90" s="149"/>
    </row>
    <row r="91" spans="1:10" s="115" customFormat="1" x14ac:dyDescent="0.3">
      <c r="A91" s="123"/>
      <c r="B91" s="123"/>
      <c r="C91" s="124"/>
      <c r="D91" s="152" t="s">
        <v>500</v>
      </c>
      <c r="E91" s="157"/>
      <c r="F91" s="153"/>
      <c r="G91" s="153"/>
      <c r="H91" s="153"/>
      <c r="I91" s="154"/>
      <c r="J91" s="149"/>
    </row>
    <row r="92" spans="1:10" s="115" customFormat="1" x14ac:dyDescent="0.3">
      <c r="A92" s="123"/>
      <c r="B92" s="123"/>
      <c r="C92" s="124"/>
      <c r="D92" s="152" t="s">
        <v>501</v>
      </c>
      <c r="E92" s="157"/>
      <c r="F92" s="153"/>
      <c r="G92" s="153"/>
      <c r="H92" s="153"/>
      <c r="I92" s="154"/>
      <c r="J92" s="149"/>
    </row>
    <row r="93" spans="1:10" s="115" customFormat="1" x14ac:dyDescent="0.3">
      <c r="A93" s="123"/>
      <c r="B93" s="123"/>
      <c r="C93" s="124"/>
      <c r="D93" s="152" t="s">
        <v>502</v>
      </c>
      <c r="E93" s="157"/>
      <c r="F93" s="153"/>
      <c r="G93" s="153"/>
      <c r="H93" s="153"/>
      <c r="I93" s="154"/>
      <c r="J93" s="149"/>
    </row>
    <row r="94" spans="1:10" s="115" customFormat="1" x14ac:dyDescent="0.3">
      <c r="A94" s="123"/>
      <c r="B94" s="123"/>
      <c r="C94" s="124"/>
      <c r="D94" s="157"/>
      <c r="E94" s="157"/>
      <c r="F94" s="153"/>
      <c r="G94" s="153"/>
      <c r="H94" s="153"/>
      <c r="I94" s="154"/>
      <c r="J94" s="149"/>
    </row>
    <row r="95" spans="1:10" s="115" customFormat="1" ht="14.45" customHeight="1" x14ac:dyDescent="0.3">
      <c r="A95" s="123"/>
      <c r="B95" s="123"/>
      <c r="C95" s="124"/>
      <c r="D95" s="155" t="s">
        <v>503</v>
      </c>
      <c r="E95" s="155"/>
      <c r="F95" s="155"/>
      <c r="G95" s="155"/>
      <c r="H95" s="155"/>
      <c r="I95" s="154"/>
      <c r="J95" s="149"/>
    </row>
    <row r="96" spans="1:10" s="115" customFormat="1" x14ac:dyDescent="0.3">
      <c r="A96" s="123"/>
      <c r="B96" s="123"/>
      <c r="C96" s="124"/>
      <c r="D96" s="152" t="s">
        <v>504</v>
      </c>
      <c r="E96" s="157"/>
      <c r="F96" s="153"/>
      <c r="G96" s="153"/>
      <c r="H96" s="153"/>
      <c r="I96" s="154"/>
      <c r="J96" s="149"/>
    </row>
    <row r="97" spans="1:10" s="115" customFormat="1" x14ac:dyDescent="0.3">
      <c r="A97" s="123"/>
      <c r="B97" s="123"/>
      <c r="C97" s="124"/>
      <c r="D97" s="152" t="s">
        <v>505</v>
      </c>
      <c r="E97" s="157"/>
      <c r="F97" s="153"/>
      <c r="G97" s="153"/>
      <c r="H97" s="153"/>
      <c r="I97" s="154"/>
      <c r="J97" s="149"/>
    </row>
    <row r="98" spans="1:10" s="115" customFormat="1" x14ac:dyDescent="0.3">
      <c r="A98" s="123"/>
      <c r="B98" s="123"/>
      <c r="C98" s="124"/>
      <c r="D98" s="157"/>
      <c r="E98" s="157"/>
      <c r="F98" s="153"/>
      <c r="G98" s="153"/>
      <c r="H98" s="153"/>
      <c r="I98" s="154"/>
      <c r="J98" s="149"/>
    </row>
    <row r="99" spans="1:10" s="115" customFormat="1" ht="14.45" customHeight="1" x14ac:dyDescent="0.3">
      <c r="A99" s="123"/>
      <c r="B99" s="123"/>
      <c r="C99" s="124"/>
      <c r="D99" s="155" t="s">
        <v>506</v>
      </c>
      <c r="E99" s="155"/>
      <c r="F99" s="155"/>
      <c r="G99" s="155"/>
      <c r="H99" s="155"/>
      <c r="I99" s="154"/>
      <c r="J99" s="149"/>
    </row>
    <row r="100" spans="1:10" s="115" customFormat="1" x14ac:dyDescent="0.3">
      <c r="A100" s="123"/>
      <c r="B100" s="123"/>
      <c r="C100" s="124"/>
      <c r="D100" s="160"/>
      <c r="F100" s="123"/>
      <c r="G100" s="123"/>
      <c r="H100" s="127"/>
      <c r="I100" s="151"/>
      <c r="J100" s="130"/>
    </row>
    <row r="101" spans="1:10" s="115" customFormat="1" x14ac:dyDescent="0.3">
      <c r="A101" s="123"/>
      <c r="B101" s="123"/>
      <c r="C101" s="124"/>
      <c r="D101" s="152" t="s">
        <v>507</v>
      </c>
      <c r="F101" s="123"/>
      <c r="G101" s="123"/>
      <c r="H101" s="127"/>
      <c r="I101" s="151"/>
      <c r="J101" s="130"/>
    </row>
    <row r="102" spans="1:10" s="115" customFormat="1" ht="14.45" customHeight="1" x14ac:dyDescent="0.3">
      <c r="A102" s="123"/>
      <c r="B102" s="123"/>
      <c r="C102" s="124"/>
      <c r="D102" s="161" t="s">
        <v>508</v>
      </c>
      <c r="E102" s="161"/>
      <c r="F102" s="161"/>
      <c r="G102" s="161"/>
      <c r="H102" s="161"/>
      <c r="I102" s="162"/>
      <c r="J102" s="163"/>
    </row>
    <row r="103" spans="1:10" s="115" customFormat="1" ht="14.45" customHeight="1" x14ac:dyDescent="0.3">
      <c r="A103" s="123"/>
      <c r="B103" s="123"/>
      <c r="C103" s="124"/>
      <c r="D103" s="161" t="s">
        <v>509</v>
      </c>
      <c r="E103" s="161"/>
      <c r="F103" s="161"/>
      <c r="G103" s="161"/>
      <c r="H103" s="161"/>
      <c r="I103" s="162"/>
      <c r="J103" s="163"/>
    </row>
    <row r="104" spans="1:10" s="115" customFormat="1" ht="14.45" customHeight="1" x14ac:dyDescent="0.3">
      <c r="A104" s="123"/>
      <c r="B104" s="123"/>
      <c r="C104" s="124"/>
      <c r="D104" s="161" t="s">
        <v>510</v>
      </c>
      <c r="E104" s="158"/>
      <c r="F104" s="127"/>
      <c r="G104" s="127"/>
      <c r="H104" s="127"/>
      <c r="I104" s="151"/>
      <c r="J104" s="130"/>
    </row>
    <row r="105" spans="1:10" s="115" customFormat="1" ht="14.45" customHeight="1" x14ac:dyDescent="0.3">
      <c r="A105" s="123"/>
      <c r="B105" s="123"/>
      <c r="C105" s="124"/>
      <c r="D105" s="161" t="s">
        <v>511</v>
      </c>
      <c r="E105" s="158"/>
      <c r="F105" s="127"/>
      <c r="G105" s="127"/>
      <c r="H105" s="127"/>
      <c r="I105" s="151"/>
      <c r="J105" s="130"/>
    </row>
    <row r="106" spans="1:10" s="115" customFormat="1" ht="14.45" customHeight="1" x14ac:dyDescent="0.3">
      <c r="A106" s="123"/>
      <c r="B106" s="123"/>
      <c r="C106" s="124"/>
      <c r="D106" s="161" t="s">
        <v>512</v>
      </c>
      <c r="E106" s="158"/>
      <c r="F106" s="127"/>
      <c r="G106" s="127"/>
      <c r="H106" s="127"/>
      <c r="I106" s="151"/>
      <c r="J106" s="130"/>
    </row>
    <row r="107" spans="1:10" s="115" customFormat="1" x14ac:dyDescent="0.3">
      <c r="A107" s="123"/>
      <c r="B107" s="123"/>
      <c r="C107" s="124"/>
      <c r="D107" s="152" t="s">
        <v>513</v>
      </c>
      <c r="E107" s="152"/>
      <c r="F107" s="153"/>
      <c r="G107" s="153"/>
      <c r="H107" s="153"/>
      <c r="I107" s="154"/>
      <c r="J107" s="149"/>
    </row>
    <row r="108" spans="1:10" s="115" customFormat="1" x14ac:dyDescent="0.3">
      <c r="A108" s="123"/>
      <c r="B108" s="123"/>
      <c r="C108" s="124"/>
      <c r="D108" s="152"/>
      <c r="F108" s="123"/>
      <c r="G108" s="123"/>
      <c r="H108" s="127"/>
      <c r="I108" s="151"/>
      <c r="J108" s="130"/>
    </row>
    <row r="109" spans="1:10" s="115" customFormat="1" ht="14.45" customHeight="1" x14ac:dyDescent="0.3">
      <c r="A109" s="123"/>
      <c r="B109" s="123"/>
      <c r="C109" s="124"/>
      <c r="D109" s="161" t="s">
        <v>514</v>
      </c>
      <c r="E109" s="161"/>
      <c r="F109" s="161"/>
      <c r="G109" s="161"/>
      <c r="H109" s="161"/>
      <c r="I109" s="162"/>
      <c r="J109" s="163"/>
    </row>
    <row r="110" spans="1:10" s="115" customFormat="1" x14ac:dyDescent="0.3">
      <c r="A110" s="123"/>
      <c r="B110" s="123"/>
      <c r="C110" s="124"/>
      <c r="D110" s="152" t="s">
        <v>515</v>
      </c>
      <c r="F110" s="123"/>
      <c r="G110" s="123"/>
      <c r="H110" s="127"/>
      <c r="I110" s="151"/>
      <c r="J110" s="130"/>
    </row>
    <row r="111" spans="1:10" s="115" customFormat="1" x14ac:dyDescent="0.3">
      <c r="A111" s="123"/>
      <c r="B111" s="123"/>
      <c r="C111" s="124"/>
      <c r="D111" s="164"/>
      <c r="F111" s="123"/>
      <c r="G111" s="123"/>
      <c r="H111" s="127"/>
      <c r="I111" s="151"/>
      <c r="J111" s="130"/>
    </row>
    <row r="112" spans="1:10" s="115" customFormat="1" x14ac:dyDescent="0.3">
      <c r="A112" s="123"/>
      <c r="B112" s="123"/>
      <c r="C112" s="124"/>
      <c r="D112" s="156" t="s">
        <v>516</v>
      </c>
      <c r="E112" s="156"/>
      <c r="F112" s="156"/>
      <c r="G112" s="156"/>
      <c r="H112" s="156"/>
      <c r="I112" s="129"/>
      <c r="J112" s="130"/>
    </row>
    <row r="113" spans="4:11" x14ac:dyDescent="0.3">
      <c r="D113" s="125"/>
      <c r="H113" s="128"/>
      <c r="J113" s="130"/>
    </row>
    <row r="114" spans="4:11" x14ac:dyDescent="0.3">
      <c r="D114" s="125"/>
      <c r="J114" s="130"/>
      <c r="K114" s="115"/>
    </row>
  </sheetData>
  <sortState ref="A2:J36">
    <sortCondition ref="G2:G36"/>
  </sortState>
  <mergeCells count="20">
    <mergeCell ref="D109:H109"/>
    <mergeCell ref="D112:H112"/>
    <mergeCell ref="D99:H99"/>
    <mergeCell ref="D102:H102"/>
    <mergeCell ref="D103:H103"/>
    <mergeCell ref="D104:E104"/>
    <mergeCell ref="D105:E105"/>
    <mergeCell ref="D106:E106"/>
    <mergeCell ref="D95:H95"/>
    <mergeCell ref="D58:E58"/>
    <mergeCell ref="D59:E59"/>
    <mergeCell ref="D71:H71"/>
    <mergeCell ref="D76:E76"/>
    <mergeCell ref="D77:H77"/>
    <mergeCell ref="D78:H78"/>
    <mergeCell ref="D80:H80"/>
    <mergeCell ref="D81:H81"/>
    <mergeCell ref="D83:E83"/>
    <mergeCell ref="D86:E86"/>
    <mergeCell ref="D90:H90"/>
  </mergeCells>
  <hyperlinks>
    <hyperlink ref="D106" r:id="rId1" display="mailto:ada@ada.lt"/>
  </hyperlinks>
  <pageMargins left="0.7" right="0.7" top="0.75" bottom="0.75" header="0.3" footer="0.3"/>
  <pageSetup paperSize="9" scale="5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3</xdr:col>
                    <xdr:colOff>2781300</xdr:colOff>
                    <xdr:row>55</xdr:row>
                    <xdr:rowOff>19050</xdr:rowOff>
                  </from>
                  <to>
                    <xdr:col>3</xdr:col>
                    <xdr:colOff>2981325</xdr:colOff>
                    <xdr:row>55</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21"/>
  <sheetViews>
    <sheetView zoomScale="80" zoomScaleNormal="80" workbookViewId="0">
      <selection activeCell="M24" sqref="M24"/>
    </sheetView>
  </sheetViews>
  <sheetFormatPr defaultRowHeight="15" x14ac:dyDescent="0.25"/>
  <cols>
    <col min="1" max="1" width="5.5703125" style="58" customWidth="1"/>
    <col min="2" max="2" width="9" style="58" bestFit="1" customWidth="1"/>
    <col min="3" max="3" width="14.140625" style="59" bestFit="1" customWidth="1"/>
    <col min="4" max="4" width="73.28515625" style="4" customWidth="1"/>
    <col min="5" max="5" width="65.42578125" style="4" bestFit="1" customWidth="1"/>
    <col min="6" max="6" width="19.28515625" style="58" bestFit="1" customWidth="1"/>
    <col min="7" max="7" width="13.7109375" style="58" bestFit="1" customWidth="1"/>
    <col min="8" max="8" width="8.42578125" style="58" bestFit="1" customWidth="1"/>
    <col min="9" max="9" width="9.140625" style="76"/>
    <col min="10" max="10" width="8.5703125" style="58" customWidth="1"/>
    <col min="11" max="11" width="8.85546875" style="22"/>
  </cols>
  <sheetData>
    <row r="1" spans="1:11" s="4" customFormat="1" ht="48" x14ac:dyDescent="0.2">
      <c r="A1" s="12" t="s">
        <v>467</v>
      </c>
      <c r="B1" s="12" t="s">
        <v>193</v>
      </c>
      <c r="C1" s="13" t="s">
        <v>194</v>
      </c>
      <c r="D1" s="12" t="s">
        <v>468</v>
      </c>
      <c r="E1" s="12" t="s">
        <v>195</v>
      </c>
      <c r="F1" s="12" t="s">
        <v>196</v>
      </c>
      <c r="G1" s="14"/>
      <c r="H1" s="14" t="s">
        <v>469</v>
      </c>
      <c r="I1" s="69" t="s">
        <v>470</v>
      </c>
      <c r="J1" s="15" t="s">
        <v>471</v>
      </c>
      <c r="K1" s="16" t="s">
        <v>472</v>
      </c>
    </row>
    <row r="2" spans="1:11" x14ac:dyDescent="0.25">
      <c r="A2" s="88">
        <v>1</v>
      </c>
      <c r="B2" s="88">
        <v>3137432</v>
      </c>
      <c r="C2" s="89">
        <v>9785430075743</v>
      </c>
      <c r="D2" s="9" t="s">
        <v>517</v>
      </c>
      <c r="E2" s="8" t="s">
        <v>370</v>
      </c>
      <c r="F2" s="88" t="s">
        <v>2</v>
      </c>
      <c r="G2" s="88" t="s">
        <v>188</v>
      </c>
      <c r="H2" s="88">
        <v>6.99</v>
      </c>
      <c r="I2" s="78">
        <v>0.2</v>
      </c>
      <c r="J2" s="92">
        <f>H2-(H2*I2)</f>
        <v>5.5920000000000005</v>
      </c>
      <c r="K2" s="93"/>
    </row>
    <row r="3" spans="1:11" x14ac:dyDescent="0.25">
      <c r="A3" s="88">
        <v>2</v>
      </c>
      <c r="B3" s="88">
        <v>2371071</v>
      </c>
      <c r="C3" s="89">
        <v>9786094942433</v>
      </c>
      <c r="D3" s="8" t="s">
        <v>378</v>
      </c>
      <c r="E3" s="8" t="s">
        <v>379</v>
      </c>
      <c r="F3" s="88" t="s">
        <v>200</v>
      </c>
      <c r="G3" s="88" t="s">
        <v>188</v>
      </c>
      <c r="H3" s="90">
        <v>8.59</v>
      </c>
      <c r="I3" s="78">
        <v>0.15</v>
      </c>
      <c r="J3" s="92">
        <f t="shared" ref="J3:J60" si="0">H3-(H3*I3)</f>
        <v>7.3014999999999999</v>
      </c>
      <c r="K3" s="93"/>
    </row>
    <row r="4" spans="1:11" x14ac:dyDescent="0.25">
      <c r="A4" s="88">
        <v>3</v>
      </c>
      <c r="B4" s="93">
        <v>3135613</v>
      </c>
      <c r="C4" s="94">
        <v>9785430063955</v>
      </c>
      <c r="D4" s="95" t="s">
        <v>45</v>
      </c>
      <c r="E4" s="95" t="s">
        <v>25</v>
      </c>
      <c r="F4" s="93" t="s">
        <v>2</v>
      </c>
      <c r="G4" s="93" t="s">
        <v>188</v>
      </c>
      <c r="H4" s="96">
        <v>5.0999999999999996</v>
      </c>
      <c r="I4" s="78">
        <v>0.15</v>
      </c>
      <c r="J4" s="92">
        <f t="shared" si="0"/>
        <v>4.335</v>
      </c>
      <c r="K4" s="93"/>
    </row>
    <row r="5" spans="1:11" x14ac:dyDescent="0.25">
      <c r="A5" s="88">
        <v>4</v>
      </c>
      <c r="B5" s="93">
        <v>4144048</v>
      </c>
      <c r="C5" s="94">
        <v>9785430073473</v>
      </c>
      <c r="D5" s="95" t="s">
        <v>32</v>
      </c>
      <c r="E5" s="95" t="s">
        <v>34</v>
      </c>
      <c r="F5" s="93" t="s">
        <v>2</v>
      </c>
      <c r="G5" s="93" t="s">
        <v>185</v>
      </c>
      <c r="H5" s="96">
        <v>6.8</v>
      </c>
      <c r="I5" s="78">
        <v>0.18</v>
      </c>
      <c r="J5" s="92">
        <f t="shared" si="0"/>
        <v>5.5759999999999996</v>
      </c>
      <c r="K5" s="93"/>
    </row>
    <row r="6" spans="1:11" x14ac:dyDescent="0.25">
      <c r="A6" s="88">
        <v>5</v>
      </c>
      <c r="B6" s="93">
        <v>4144049</v>
      </c>
      <c r="C6" s="94">
        <v>9785430073480</v>
      </c>
      <c r="D6" s="95" t="s">
        <v>33</v>
      </c>
      <c r="E6" s="95" t="s">
        <v>34</v>
      </c>
      <c r="F6" s="93" t="s">
        <v>2</v>
      </c>
      <c r="G6" s="93" t="s">
        <v>185</v>
      </c>
      <c r="H6" s="96">
        <v>6.8</v>
      </c>
      <c r="I6" s="78">
        <v>0.18</v>
      </c>
      <c r="J6" s="92">
        <f t="shared" si="0"/>
        <v>5.5759999999999996</v>
      </c>
      <c r="K6" s="93"/>
    </row>
    <row r="7" spans="1:11" x14ac:dyDescent="0.25">
      <c r="A7" s="88">
        <v>6</v>
      </c>
      <c r="B7" s="93">
        <v>2196119</v>
      </c>
      <c r="C7" s="94">
        <v>9786094702464</v>
      </c>
      <c r="D7" s="95" t="s">
        <v>208</v>
      </c>
      <c r="E7" s="95" t="s">
        <v>227</v>
      </c>
      <c r="F7" s="93" t="s">
        <v>201</v>
      </c>
      <c r="G7" s="93" t="s">
        <v>185</v>
      </c>
      <c r="H7" s="97">
        <v>9.5500000000000007</v>
      </c>
      <c r="I7" s="78">
        <v>0.15</v>
      </c>
      <c r="J7" s="92">
        <f t="shared" si="0"/>
        <v>8.1174999999999997</v>
      </c>
      <c r="K7" s="93"/>
    </row>
    <row r="8" spans="1:11" x14ac:dyDescent="0.25">
      <c r="A8" s="88">
        <v>7</v>
      </c>
      <c r="B8" s="93">
        <v>4137085</v>
      </c>
      <c r="C8" s="94">
        <v>9789955260165</v>
      </c>
      <c r="D8" s="95" t="s">
        <v>224</v>
      </c>
      <c r="E8" s="95" t="s">
        <v>234</v>
      </c>
      <c r="F8" s="93" t="s">
        <v>200</v>
      </c>
      <c r="G8" s="93" t="s">
        <v>185</v>
      </c>
      <c r="H8" s="97">
        <v>7.19</v>
      </c>
      <c r="I8" s="78">
        <v>0.15</v>
      </c>
      <c r="J8" s="92">
        <f t="shared" si="0"/>
        <v>6.1115000000000004</v>
      </c>
      <c r="K8" s="93"/>
    </row>
    <row r="9" spans="1:11" x14ac:dyDescent="0.25">
      <c r="A9" s="88">
        <v>8</v>
      </c>
      <c r="B9" s="93">
        <v>4137087</v>
      </c>
      <c r="C9" s="94">
        <v>9789955260172</v>
      </c>
      <c r="D9" s="95" t="s">
        <v>222</v>
      </c>
      <c r="E9" s="95" t="s">
        <v>228</v>
      </c>
      <c r="F9" s="93" t="s">
        <v>200</v>
      </c>
      <c r="G9" s="93" t="s">
        <v>185</v>
      </c>
      <c r="H9" s="97">
        <v>7.19</v>
      </c>
      <c r="I9" s="78">
        <v>0.15</v>
      </c>
      <c r="J9" s="92">
        <f t="shared" si="0"/>
        <v>6.1115000000000004</v>
      </c>
      <c r="K9" s="93"/>
    </row>
    <row r="10" spans="1:11" x14ac:dyDescent="0.25">
      <c r="A10" s="88">
        <v>9</v>
      </c>
      <c r="B10" s="93">
        <v>4142899</v>
      </c>
      <c r="C10" s="94">
        <v>9789955265931</v>
      </c>
      <c r="D10" s="95" t="s">
        <v>224</v>
      </c>
      <c r="E10" s="95" t="s">
        <v>229</v>
      </c>
      <c r="F10" s="93" t="s">
        <v>200</v>
      </c>
      <c r="G10" s="93" t="s">
        <v>185</v>
      </c>
      <c r="H10" s="97">
        <v>7.19</v>
      </c>
      <c r="I10" s="78">
        <v>0.15</v>
      </c>
      <c r="J10" s="92">
        <f t="shared" si="0"/>
        <v>6.1115000000000004</v>
      </c>
      <c r="K10" s="93"/>
    </row>
    <row r="11" spans="1:11" x14ac:dyDescent="0.25">
      <c r="A11" s="88">
        <v>10</v>
      </c>
      <c r="B11" s="93">
        <v>4143031</v>
      </c>
      <c r="C11" s="94">
        <v>9789955266204</v>
      </c>
      <c r="D11" s="95" t="s">
        <v>222</v>
      </c>
      <c r="E11" s="95" t="s">
        <v>230</v>
      </c>
      <c r="F11" s="93" t="s">
        <v>200</v>
      </c>
      <c r="G11" s="93" t="s">
        <v>185</v>
      </c>
      <c r="H11" s="97">
        <v>7.19</v>
      </c>
      <c r="I11" s="78">
        <v>0.15</v>
      </c>
      <c r="J11" s="92">
        <f t="shared" si="0"/>
        <v>6.1115000000000004</v>
      </c>
      <c r="K11" s="93"/>
    </row>
    <row r="12" spans="1:11" x14ac:dyDescent="0.25">
      <c r="A12" s="88">
        <v>11</v>
      </c>
      <c r="B12" s="93">
        <v>1113652</v>
      </c>
      <c r="C12" s="94">
        <v>9785430072445</v>
      </c>
      <c r="D12" s="95" t="s">
        <v>39</v>
      </c>
      <c r="E12" s="95" t="s">
        <v>40</v>
      </c>
      <c r="F12" s="93" t="s">
        <v>2</v>
      </c>
      <c r="G12" s="93" t="s">
        <v>226</v>
      </c>
      <c r="H12" s="96">
        <v>6.8</v>
      </c>
      <c r="I12" s="78">
        <v>0.18</v>
      </c>
      <c r="J12" s="92">
        <f t="shared" si="0"/>
        <v>5.5759999999999996</v>
      </c>
      <c r="K12" s="93"/>
    </row>
    <row r="13" spans="1:11" x14ac:dyDescent="0.25">
      <c r="A13" s="88">
        <v>12</v>
      </c>
      <c r="B13" s="93">
        <v>3137197</v>
      </c>
      <c r="C13" s="94">
        <v>9785430073381</v>
      </c>
      <c r="D13" s="95" t="s">
        <v>41</v>
      </c>
      <c r="E13" s="95" t="s">
        <v>42</v>
      </c>
      <c r="F13" s="93" t="s">
        <v>2</v>
      </c>
      <c r="G13" s="93" t="s">
        <v>226</v>
      </c>
      <c r="H13" s="96">
        <v>6.8</v>
      </c>
      <c r="I13" s="78">
        <v>0.18</v>
      </c>
      <c r="J13" s="92">
        <f t="shared" si="0"/>
        <v>5.5759999999999996</v>
      </c>
      <c r="K13" s="93"/>
    </row>
    <row r="14" spans="1:11" x14ac:dyDescent="0.25">
      <c r="A14" s="88">
        <v>13</v>
      </c>
      <c r="B14" s="93">
        <v>3137065</v>
      </c>
      <c r="C14" s="94">
        <v>9785430073350</v>
      </c>
      <c r="D14" s="95" t="s">
        <v>43</v>
      </c>
      <c r="E14" s="95" t="s">
        <v>44</v>
      </c>
      <c r="F14" s="93" t="s">
        <v>2</v>
      </c>
      <c r="G14" s="93" t="s">
        <v>226</v>
      </c>
      <c r="H14" s="97">
        <v>8.7899999999999991</v>
      </c>
      <c r="I14" s="78">
        <v>0.28999999999999998</v>
      </c>
      <c r="J14" s="92">
        <f t="shared" si="0"/>
        <v>6.2408999999999999</v>
      </c>
      <c r="K14" s="93"/>
    </row>
    <row r="15" spans="1:11" x14ac:dyDescent="0.25">
      <c r="A15" s="88">
        <v>14</v>
      </c>
      <c r="B15" s="93">
        <v>2195960</v>
      </c>
      <c r="C15" s="94">
        <v>9786094941603</v>
      </c>
      <c r="D15" s="95" t="s">
        <v>421</v>
      </c>
      <c r="E15" s="95" t="s">
        <v>231</v>
      </c>
      <c r="F15" s="93" t="s">
        <v>200</v>
      </c>
      <c r="G15" s="93" t="s">
        <v>226</v>
      </c>
      <c r="H15" s="97">
        <v>8.59</v>
      </c>
      <c r="I15" s="78">
        <v>0.15</v>
      </c>
      <c r="J15" s="92">
        <f t="shared" si="0"/>
        <v>7.3014999999999999</v>
      </c>
      <c r="K15" s="93"/>
    </row>
    <row r="16" spans="1:11" x14ac:dyDescent="0.25">
      <c r="A16" s="88">
        <v>15</v>
      </c>
      <c r="B16" s="93">
        <v>4144121</v>
      </c>
      <c r="C16" s="94">
        <v>9786094942136</v>
      </c>
      <c r="D16" s="95" t="s">
        <v>518</v>
      </c>
      <c r="E16" s="95" t="s">
        <v>231</v>
      </c>
      <c r="F16" s="93" t="s">
        <v>200</v>
      </c>
      <c r="G16" s="93" t="s">
        <v>226</v>
      </c>
      <c r="H16" s="97">
        <v>8.59</v>
      </c>
      <c r="I16" s="78">
        <v>0.15</v>
      </c>
      <c r="J16" s="92">
        <f t="shared" si="0"/>
        <v>7.3014999999999999</v>
      </c>
      <c r="K16" s="93"/>
    </row>
    <row r="17" spans="1:13" x14ac:dyDescent="0.25">
      <c r="A17" s="88">
        <v>16</v>
      </c>
      <c r="B17" s="93">
        <v>4144122</v>
      </c>
      <c r="C17" s="94">
        <v>9786094942242</v>
      </c>
      <c r="D17" s="95" t="s">
        <v>423</v>
      </c>
      <c r="E17" s="95" t="s">
        <v>175</v>
      </c>
      <c r="F17" s="93" t="s">
        <v>200</v>
      </c>
      <c r="G17" s="93" t="s">
        <v>226</v>
      </c>
      <c r="H17" s="97">
        <v>9.59</v>
      </c>
      <c r="I17" s="78">
        <v>0.15</v>
      </c>
      <c r="J17" s="92">
        <f t="shared" si="0"/>
        <v>8.1515000000000004</v>
      </c>
      <c r="K17" s="93"/>
    </row>
    <row r="18" spans="1:13" x14ac:dyDescent="0.25">
      <c r="A18" s="88">
        <v>17</v>
      </c>
      <c r="B18" s="93">
        <v>2370940</v>
      </c>
      <c r="C18" s="94">
        <v>9786094942327</v>
      </c>
      <c r="D18" s="95" t="s">
        <v>432</v>
      </c>
      <c r="E18" s="95" t="s">
        <v>174</v>
      </c>
      <c r="F18" s="93" t="s">
        <v>200</v>
      </c>
      <c r="G18" s="93" t="s">
        <v>226</v>
      </c>
      <c r="H18" s="96">
        <v>23.79</v>
      </c>
      <c r="I18" s="78">
        <v>0.15</v>
      </c>
      <c r="J18" s="92">
        <f t="shared" si="0"/>
        <v>20.221499999999999</v>
      </c>
      <c r="K18" s="93"/>
    </row>
    <row r="19" spans="1:13" x14ac:dyDescent="0.25">
      <c r="A19" s="88">
        <v>18</v>
      </c>
      <c r="B19" s="93">
        <v>4136026</v>
      </c>
      <c r="C19" s="94">
        <v>9789955263678</v>
      </c>
      <c r="D19" s="95" t="s">
        <v>217</v>
      </c>
      <c r="E19" s="95" t="s">
        <v>175</v>
      </c>
      <c r="F19" s="93" t="s">
        <v>200</v>
      </c>
      <c r="G19" s="93" t="s">
        <v>226</v>
      </c>
      <c r="H19" s="97">
        <v>8.89</v>
      </c>
      <c r="I19" s="78">
        <v>0.15</v>
      </c>
      <c r="J19" s="92">
        <f t="shared" si="0"/>
        <v>7.5565000000000007</v>
      </c>
      <c r="K19" s="93"/>
    </row>
    <row r="20" spans="1:13" x14ac:dyDescent="0.25">
      <c r="A20" s="88">
        <v>19</v>
      </c>
      <c r="B20" s="93">
        <v>4137710</v>
      </c>
      <c r="C20" s="94">
        <v>9789955262985</v>
      </c>
      <c r="D20" s="95" t="s">
        <v>221</v>
      </c>
      <c r="E20" s="95" t="s">
        <v>175</v>
      </c>
      <c r="F20" s="93" t="s">
        <v>200</v>
      </c>
      <c r="G20" s="93" t="s">
        <v>226</v>
      </c>
      <c r="H20" s="97">
        <v>9.59</v>
      </c>
      <c r="I20" s="78">
        <v>0.15</v>
      </c>
      <c r="J20" s="92">
        <f t="shared" si="0"/>
        <v>8.1515000000000004</v>
      </c>
      <c r="K20" s="93"/>
    </row>
    <row r="21" spans="1:13" x14ac:dyDescent="0.25">
      <c r="A21" s="88">
        <v>20</v>
      </c>
      <c r="B21" s="93">
        <v>3135485</v>
      </c>
      <c r="C21" s="94">
        <v>9785430062767</v>
      </c>
      <c r="D21" s="95" t="s">
        <v>404</v>
      </c>
      <c r="E21" s="95" t="s">
        <v>406</v>
      </c>
      <c r="F21" s="93" t="s">
        <v>2</v>
      </c>
      <c r="G21" s="93" t="s">
        <v>226</v>
      </c>
      <c r="H21" s="96">
        <v>5.8</v>
      </c>
      <c r="I21" s="78">
        <v>0.15</v>
      </c>
      <c r="J21" s="92">
        <f t="shared" si="0"/>
        <v>4.93</v>
      </c>
      <c r="K21" s="93"/>
    </row>
    <row r="22" spans="1:13" x14ac:dyDescent="0.25">
      <c r="A22" s="88">
        <v>21</v>
      </c>
      <c r="B22" s="93">
        <v>3135486</v>
      </c>
      <c r="C22" s="94">
        <v>9785430062774</v>
      </c>
      <c r="D22" s="95" t="s">
        <v>405</v>
      </c>
      <c r="E22" s="95" t="s">
        <v>406</v>
      </c>
      <c r="F22" s="93" t="s">
        <v>2</v>
      </c>
      <c r="G22" s="93" t="s">
        <v>226</v>
      </c>
      <c r="H22" s="96">
        <v>5.8</v>
      </c>
      <c r="I22" s="78">
        <v>0.15</v>
      </c>
      <c r="J22" s="92">
        <f t="shared" si="0"/>
        <v>4.93</v>
      </c>
      <c r="K22" s="93"/>
    </row>
    <row r="23" spans="1:13" x14ac:dyDescent="0.25">
      <c r="A23" s="88">
        <v>22</v>
      </c>
      <c r="B23" s="93">
        <v>4144004</v>
      </c>
      <c r="C23" s="94">
        <v>9785430074128</v>
      </c>
      <c r="D23" s="95" t="s">
        <v>35</v>
      </c>
      <c r="E23" s="95" t="s">
        <v>36</v>
      </c>
      <c r="F23" s="93" t="s">
        <v>2</v>
      </c>
      <c r="G23" s="93" t="s">
        <v>186</v>
      </c>
      <c r="H23" s="96">
        <v>6.8</v>
      </c>
      <c r="I23" s="78">
        <v>0.18</v>
      </c>
      <c r="J23" s="92">
        <f t="shared" si="0"/>
        <v>5.5759999999999996</v>
      </c>
      <c r="K23" s="93"/>
    </row>
    <row r="24" spans="1:13" x14ac:dyDescent="0.25">
      <c r="A24" s="88">
        <v>23</v>
      </c>
      <c r="B24" s="93">
        <v>4144005</v>
      </c>
      <c r="C24" s="94">
        <v>9785430074135</v>
      </c>
      <c r="D24" s="95" t="s">
        <v>37</v>
      </c>
      <c r="E24" s="95" t="s">
        <v>38</v>
      </c>
      <c r="F24" s="93" t="s">
        <v>2</v>
      </c>
      <c r="G24" s="93" t="s">
        <v>186</v>
      </c>
      <c r="H24" s="96">
        <v>6.8</v>
      </c>
      <c r="I24" s="78">
        <v>0.18</v>
      </c>
      <c r="J24" s="92">
        <f t="shared" si="0"/>
        <v>5.5759999999999996</v>
      </c>
      <c r="K24" s="93"/>
      <c r="M24" t="s">
        <v>534</v>
      </c>
    </row>
    <row r="25" spans="1:13" x14ac:dyDescent="0.25">
      <c r="A25" s="88">
        <v>24</v>
      </c>
      <c r="B25" s="93">
        <v>2196081</v>
      </c>
      <c r="C25" s="94">
        <v>9786094702358</v>
      </c>
      <c r="D25" s="95" t="s">
        <v>205</v>
      </c>
      <c r="E25" s="95" t="s">
        <v>232</v>
      </c>
      <c r="F25" s="93" t="s">
        <v>201</v>
      </c>
      <c r="G25" s="93" t="s">
        <v>186</v>
      </c>
      <c r="H25" s="97">
        <v>10.85</v>
      </c>
      <c r="I25" s="78">
        <v>0.15</v>
      </c>
      <c r="J25" s="92">
        <f t="shared" si="0"/>
        <v>9.2225000000000001</v>
      </c>
      <c r="K25" s="93"/>
    </row>
    <row r="26" spans="1:13" x14ac:dyDescent="0.25">
      <c r="A26" s="88">
        <v>25</v>
      </c>
      <c r="B26" s="93">
        <v>2196098</v>
      </c>
      <c r="C26" s="94">
        <v>9786094702365</v>
      </c>
      <c r="D26" s="95" t="s">
        <v>206</v>
      </c>
      <c r="E26" s="95" t="s">
        <v>232</v>
      </c>
      <c r="F26" s="93" t="s">
        <v>201</v>
      </c>
      <c r="G26" s="93" t="s">
        <v>186</v>
      </c>
      <c r="H26" s="97">
        <v>10.85</v>
      </c>
      <c r="I26" s="78">
        <v>0.15</v>
      </c>
      <c r="J26" s="92">
        <f t="shared" si="0"/>
        <v>9.2225000000000001</v>
      </c>
      <c r="K26" s="93"/>
    </row>
    <row r="27" spans="1:13" x14ac:dyDescent="0.25">
      <c r="A27" s="88">
        <v>26</v>
      </c>
      <c r="B27" s="93">
        <v>2370956</v>
      </c>
      <c r="C27" s="94">
        <v>9786094942365</v>
      </c>
      <c r="D27" s="95" t="s">
        <v>420</v>
      </c>
      <c r="E27" s="95" t="s">
        <v>380</v>
      </c>
      <c r="F27" s="93" t="s">
        <v>200</v>
      </c>
      <c r="G27" s="93" t="s">
        <v>186</v>
      </c>
      <c r="H27" s="97">
        <v>8.59</v>
      </c>
      <c r="I27" s="78">
        <v>0.15</v>
      </c>
      <c r="J27" s="92">
        <f t="shared" si="0"/>
        <v>7.3014999999999999</v>
      </c>
      <c r="K27" s="93"/>
    </row>
    <row r="28" spans="1:13" x14ac:dyDescent="0.25">
      <c r="A28" s="88">
        <v>27</v>
      </c>
      <c r="B28" s="93">
        <v>22068040</v>
      </c>
      <c r="C28" s="94">
        <v>9786094942747</v>
      </c>
      <c r="D28" s="95" t="s">
        <v>422</v>
      </c>
      <c r="E28" s="95" t="s">
        <v>380</v>
      </c>
      <c r="F28" s="93" t="s">
        <v>200</v>
      </c>
      <c r="G28" s="93" t="s">
        <v>186</v>
      </c>
      <c r="H28" s="97">
        <v>8.59</v>
      </c>
      <c r="I28" s="78">
        <v>0.15</v>
      </c>
      <c r="J28" s="92">
        <f t="shared" si="0"/>
        <v>7.3014999999999999</v>
      </c>
      <c r="K28" s="93"/>
    </row>
    <row r="29" spans="1:13" x14ac:dyDescent="0.25">
      <c r="A29" s="88">
        <v>28</v>
      </c>
      <c r="B29" s="93">
        <v>2129921</v>
      </c>
      <c r="C29" s="94">
        <v>9789955262459</v>
      </c>
      <c r="D29" s="95" t="s">
        <v>215</v>
      </c>
      <c r="E29" s="95" t="s">
        <v>175</v>
      </c>
      <c r="F29" s="93" t="s">
        <v>200</v>
      </c>
      <c r="G29" s="93" t="s">
        <v>186</v>
      </c>
      <c r="H29" s="97">
        <v>7.29</v>
      </c>
      <c r="I29" s="78">
        <v>0.15</v>
      </c>
      <c r="J29" s="92">
        <f t="shared" si="0"/>
        <v>6.1965000000000003</v>
      </c>
      <c r="K29" s="93"/>
    </row>
    <row r="30" spans="1:13" x14ac:dyDescent="0.25">
      <c r="A30" s="88">
        <v>29</v>
      </c>
      <c r="B30" s="93">
        <v>4137111</v>
      </c>
      <c r="C30" s="94">
        <v>9789955262442</v>
      </c>
      <c r="D30" s="95" t="s">
        <v>220</v>
      </c>
      <c r="E30" s="95" t="s">
        <v>172</v>
      </c>
      <c r="F30" s="93" t="s">
        <v>200</v>
      </c>
      <c r="G30" s="93" t="s">
        <v>186</v>
      </c>
      <c r="H30" s="97">
        <v>7.29</v>
      </c>
      <c r="I30" s="78">
        <v>0.15</v>
      </c>
      <c r="J30" s="92">
        <f t="shared" si="0"/>
        <v>6.1965000000000003</v>
      </c>
      <c r="K30" s="93"/>
    </row>
    <row r="31" spans="1:13" x14ac:dyDescent="0.25">
      <c r="A31" s="88">
        <v>30</v>
      </c>
      <c r="B31" s="93">
        <v>3135636</v>
      </c>
      <c r="C31" s="94">
        <v>9785430064242</v>
      </c>
      <c r="D31" s="95" t="s">
        <v>407</v>
      </c>
      <c r="E31" s="95" t="s">
        <v>409</v>
      </c>
      <c r="F31" s="93" t="s">
        <v>2</v>
      </c>
      <c r="G31" s="93" t="s">
        <v>186</v>
      </c>
      <c r="H31" s="96">
        <v>5.8</v>
      </c>
      <c r="I31" s="78">
        <v>0.15</v>
      </c>
      <c r="J31" s="92">
        <f t="shared" si="0"/>
        <v>4.93</v>
      </c>
      <c r="K31" s="93"/>
    </row>
    <row r="32" spans="1:13" x14ac:dyDescent="0.25">
      <c r="A32" s="88">
        <v>31</v>
      </c>
      <c r="B32" s="93">
        <v>3135637</v>
      </c>
      <c r="C32" s="94">
        <v>9785430064259</v>
      </c>
      <c r="D32" s="95" t="s">
        <v>408</v>
      </c>
      <c r="E32" s="95" t="s">
        <v>410</v>
      </c>
      <c r="F32" s="93" t="s">
        <v>2</v>
      </c>
      <c r="G32" s="93" t="s">
        <v>186</v>
      </c>
      <c r="H32" s="96">
        <v>5.8</v>
      </c>
      <c r="I32" s="78">
        <v>0.15</v>
      </c>
      <c r="J32" s="92">
        <f t="shared" si="0"/>
        <v>4.93</v>
      </c>
      <c r="K32" s="93"/>
    </row>
    <row r="33" spans="1:11" x14ac:dyDescent="0.25">
      <c r="A33" s="88">
        <v>32</v>
      </c>
      <c r="B33" s="93">
        <v>4143962</v>
      </c>
      <c r="C33" s="94">
        <v>9785430074265</v>
      </c>
      <c r="D33" s="95" t="s">
        <v>26</v>
      </c>
      <c r="E33" s="95" t="s">
        <v>27</v>
      </c>
      <c r="F33" s="93" t="s">
        <v>2</v>
      </c>
      <c r="G33" s="93" t="s">
        <v>225</v>
      </c>
      <c r="H33" s="96">
        <v>6.8</v>
      </c>
      <c r="I33" s="78">
        <v>0.18</v>
      </c>
      <c r="J33" s="92">
        <f t="shared" si="0"/>
        <v>5.5759999999999996</v>
      </c>
      <c r="K33" s="93"/>
    </row>
    <row r="34" spans="1:11" x14ac:dyDescent="0.25">
      <c r="A34" s="88">
        <v>33</v>
      </c>
      <c r="B34" s="93">
        <v>4143963</v>
      </c>
      <c r="C34" s="94">
        <v>9785430074272</v>
      </c>
      <c r="D34" s="95" t="s">
        <v>28</v>
      </c>
      <c r="E34" s="95" t="s">
        <v>27</v>
      </c>
      <c r="F34" s="93" t="s">
        <v>2</v>
      </c>
      <c r="G34" s="93" t="s">
        <v>225</v>
      </c>
      <c r="H34" s="96">
        <v>6.8</v>
      </c>
      <c r="I34" s="78">
        <v>0.18</v>
      </c>
      <c r="J34" s="92">
        <f t="shared" si="0"/>
        <v>5.5759999999999996</v>
      </c>
      <c r="K34" s="93"/>
    </row>
    <row r="35" spans="1:11" x14ac:dyDescent="0.25">
      <c r="A35" s="88">
        <v>34</v>
      </c>
      <c r="B35" s="93">
        <v>3136362</v>
      </c>
      <c r="C35" s="94">
        <v>9785430069179</v>
      </c>
      <c r="D35" s="95" t="s">
        <v>49</v>
      </c>
      <c r="E35" s="95" t="s">
        <v>21</v>
      </c>
      <c r="F35" s="93" t="s">
        <v>2</v>
      </c>
      <c r="G35" s="93" t="s">
        <v>183</v>
      </c>
      <c r="H35" s="97">
        <v>6.39</v>
      </c>
      <c r="I35" s="78">
        <v>0.33</v>
      </c>
      <c r="J35" s="92">
        <f t="shared" si="0"/>
        <v>4.2812999999999999</v>
      </c>
      <c r="K35" s="93"/>
    </row>
    <row r="36" spans="1:11" x14ac:dyDescent="0.25">
      <c r="A36" s="88">
        <v>35</v>
      </c>
      <c r="B36" s="93">
        <v>3136603</v>
      </c>
      <c r="C36" s="94">
        <v>9785430071059</v>
      </c>
      <c r="D36" s="95" t="s">
        <v>50</v>
      </c>
      <c r="E36" s="95" t="s">
        <v>19</v>
      </c>
      <c r="F36" s="93" t="s">
        <v>2</v>
      </c>
      <c r="G36" s="93" t="s">
        <v>183</v>
      </c>
      <c r="H36" s="97">
        <v>8.19</v>
      </c>
      <c r="I36" s="78">
        <v>0.32</v>
      </c>
      <c r="J36" s="92">
        <f t="shared" si="0"/>
        <v>5.5691999999999995</v>
      </c>
      <c r="K36" s="93"/>
    </row>
    <row r="37" spans="1:11" x14ac:dyDescent="0.25">
      <c r="A37" s="88">
        <v>36</v>
      </c>
      <c r="B37" s="93">
        <v>2196106</v>
      </c>
      <c r="C37" s="94">
        <v>9786094702167</v>
      </c>
      <c r="D37" s="95" t="s">
        <v>207</v>
      </c>
      <c r="E37" s="95" t="s">
        <v>163</v>
      </c>
      <c r="F37" s="93" t="s">
        <v>201</v>
      </c>
      <c r="G37" s="93" t="s">
        <v>183</v>
      </c>
      <c r="H37" s="97">
        <v>10.85</v>
      </c>
      <c r="I37" s="78">
        <v>0.15</v>
      </c>
      <c r="J37" s="92">
        <f t="shared" si="0"/>
        <v>9.2225000000000001</v>
      </c>
      <c r="K37" s="93"/>
    </row>
    <row r="38" spans="1:11" x14ac:dyDescent="0.25">
      <c r="A38" s="88">
        <v>37</v>
      </c>
      <c r="B38" s="93">
        <v>4143529</v>
      </c>
      <c r="C38" s="94">
        <v>9786098051414</v>
      </c>
      <c r="D38" s="95" t="s">
        <v>223</v>
      </c>
      <c r="E38" s="95" t="s">
        <v>197</v>
      </c>
      <c r="F38" s="93" t="s">
        <v>203</v>
      </c>
      <c r="G38" s="93" t="s">
        <v>183</v>
      </c>
      <c r="H38" s="97">
        <v>6.99</v>
      </c>
      <c r="I38" s="78">
        <v>0.15</v>
      </c>
      <c r="J38" s="92">
        <f t="shared" si="0"/>
        <v>5.9415000000000004</v>
      </c>
      <c r="K38" s="93"/>
    </row>
    <row r="39" spans="1:11" x14ac:dyDescent="0.25">
      <c r="A39" s="88">
        <v>38</v>
      </c>
      <c r="B39" s="93">
        <v>3135733</v>
      </c>
      <c r="C39" s="94">
        <v>9785430066543</v>
      </c>
      <c r="D39" s="95" t="s">
        <v>411</v>
      </c>
      <c r="E39" s="95" t="s">
        <v>415</v>
      </c>
      <c r="F39" s="93" t="s">
        <v>2</v>
      </c>
      <c r="G39" s="93" t="s">
        <v>225</v>
      </c>
      <c r="H39" s="96">
        <v>5.8</v>
      </c>
      <c r="I39" s="78">
        <v>0.15</v>
      </c>
      <c r="J39" s="92">
        <f t="shared" si="0"/>
        <v>4.93</v>
      </c>
      <c r="K39" s="93"/>
    </row>
    <row r="40" spans="1:11" x14ac:dyDescent="0.25">
      <c r="A40" s="88">
        <v>39</v>
      </c>
      <c r="B40" s="93">
        <v>3135734</v>
      </c>
      <c r="C40" s="94">
        <v>9785430066550</v>
      </c>
      <c r="D40" s="95" t="s">
        <v>412</v>
      </c>
      <c r="E40" s="95" t="s">
        <v>416</v>
      </c>
      <c r="F40" s="93" t="s">
        <v>2</v>
      </c>
      <c r="G40" s="93" t="s">
        <v>225</v>
      </c>
      <c r="H40" s="96">
        <v>5.8</v>
      </c>
      <c r="I40" s="78">
        <v>0.15</v>
      </c>
      <c r="J40" s="92">
        <f t="shared" si="0"/>
        <v>4.93</v>
      </c>
      <c r="K40" s="93"/>
    </row>
    <row r="41" spans="1:11" x14ac:dyDescent="0.25">
      <c r="A41" s="88">
        <v>40</v>
      </c>
      <c r="B41" s="93">
        <v>3135737</v>
      </c>
      <c r="C41" s="94">
        <v>9785430066505</v>
      </c>
      <c r="D41" s="95" t="s">
        <v>413</v>
      </c>
      <c r="E41" s="95" t="s">
        <v>417</v>
      </c>
      <c r="F41" s="93" t="s">
        <v>2</v>
      </c>
      <c r="G41" s="93" t="s">
        <v>183</v>
      </c>
      <c r="H41" s="96">
        <v>5.8</v>
      </c>
      <c r="I41" s="78">
        <v>0.15</v>
      </c>
      <c r="J41" s="92">
        <f t="shared" si="0"/>
        <v>4.93</v>
      </c>
      <c r="K41" s="93"/>
    </row>
    <row r="42" spans="1:11" x14ac:dyDescent="0.25">
      <c r="A42" s="88">
        <v>41</v>
      </c>
      <c r="B42" s="93">
        <v>3135738</v>
      </c>
      <c r="C42" s="94">
        <v>9785430066512</v>
      </c>
      <c r="D42" s="95" t="s">
        <v>414</v>
      </c>
      <c r="E42" s="95" t="s">
        <v>417</v>
      </c>
      <c r="F42" s="93" t="s">
        <v>2</v>
      </c>
      <c r="G42" s="93" t="s">
        <v>183</v>
      </c>
      <c r="H42" s="96">
        <v>5.8</v>
      </c>
      <c r="I42" s="78">
        <v>0.15</v>
      </c>
      <c r="J42" s="92">
        <f t="shared" si="0"/>
        <v>4.93</v>
      </c>
      <c r="K42" s="93"/>
    </row>
    <row r="43" spans="1:11" x14ac:dyDescent="0.25">
      <c r="A43" s="88">
        <v>42</v>
      </c>
      <c r="B43" s="93">
        <v>4144008</v>
      </c>
      <c r="C43" s="94">
        <v>9785430074005</v>
      </c>
      <c r="D43" s="95" t="s">
        <v>29</v>
      </c>
      <c r="E43" s="95" t="s">
        <v>30</v>
      </c>
      <c r="F43" s="93" t="s">
        <v>2</v>
      </c>
      <c r="G43" s="93" t="s">
        <v>184</v>
      </c>
      <c r="H43" s="96">
        <v>6.8</v>
      </c>
      <c r="I43" s="78">
        <v>0.18</v>
      </c>
      <c r="J43" s="92">
        <f t="shared" si="0"/>
        <v>5.5759999999999996</v>
      </c>
      <c r="K43" s="93"/>
    </row>
    <row r="44" spans="1:11" x14ac:dyDescent="0.25">
      <c r="A44" s="88">
        <v>43</v>
      </c>
      <c r="B44" s="93">
        <v>4144009</v>
      </c>
      <c r="C44" s="94">
        <v>9785430074012</v>
      </c>
      <c r="D44" s="95" t="s">
        <v>31</v>
      </c>
      <c r="E44" s="95" t="s">
        <v>30</v>
      </c>
      <c r="F44" s="93" t="s">
        <v>2</v>
      </c>
      <c r="G44" s="93" t="s">
        <v>184</v>
      </c>
      <c r="H44" s="96">
        <v>6.8</v>
      </c>
      <c r="I44" s="78">
        <v>0.18</v>
      </c>
      <c r="J44" s="92">
        <f t="shared" si="0"/>
        <v>5.5759999999999996</v>
      </c>
      <c r="K44" s="93"/>
    </row>
    <row r="45" spans="1:11" x14ac:dyDescent="0.25">
      <c r="A45" s="88">
        <v>44</v>
      </c>
      <c r="B45" s="93">
        <v>4144101</v>
      </c>
      <c r="C45" s="94">
        <v>9786094333286</v>
      </c>
      <c r="D45" s="95" t="s">
        <v>210</v>
      </c>
      <c r="E45" s="95" t="s">
        <v>233</v>
      </c>
      <c r="F45" s="93" t="s">
        <v>202</v>
      </c>
      <c r="G45" s="93" t="s">
        <v>184</v>
      </c>
      <c r="H45" s="97">
        <v>8.7899999999999991</v>
      </c>
      <c r="I45" s="78">
        <v>0.15</v>
      </c>
      <c r="J45" s="92">
        <f t="shared" si="0"/>
        <v>7.4714999999999989</v>
      </c>
      <c r="K45" s="93"/>
    </row>
    <row r="46" spans="1:11" x14ac:dyDescent="0.25">
      <c r="A46" s="88">
        <v>45</v>
      </c>
      <c r="B46" s="93">
        <v>2196522</v>
      </c>
      <c r="C46" s="94">
        <v>9786094333347</v>
      </c>
      <c r="D46" s="95" t="s">
        <v>363</v>
      </c>
      <c r="E46" s="95" t="s">
        <v>233</v>
      </c>
      <c r="F46" s="93" t="s">
        <v>202</v>
      </c>
      <c r="G46" s="93" t="s">
        <v>184</v>
      </c>
      <c r="H46" s="97">
        <v>8.7899999999999991</v>
      </c>
      <c r="I46" s="78">
        <v>0.15</v>
      </c>
      <c r="J46" s="92">
        <f t="shared" si="0"/>
        <v>7.4714999999999989</v>
      </c>
      <c r="K46" s="93"/>
    </row>
    <row r="47" spans="1:11" x14ac:dyDescent="0.25">
      <c r="A47" s="88">
        <v>46</v>
      </c>
      <c r="B47" s="93">
        <v>2196393</v>
      </c>
      <c r="C47" s="94">
        <v>9786094333330</v>
      </c>
      <c r="D47" s="95" t="s">
        <v>204</v>
      </c>
      <c r="E47" s="95" t="s">
        <v>234</v>
      </c>
      <c r="F47" s="93" t="s">
        <v>202</v>
      </c>
      <c r="G47" s="93" t="s">
        <v>184</v>
      </c>
      <c r="H47" s="97">
        <v>21.99</v>
      </c>
      <c r="I47" s="78">
        <v>0.15</v>
      </c>
      <c r="J47" s="92">
        <f t="shared" si="0"/>
        <v>18.691499999999998</v>
      </c>
      <c r="K47" s="93"/>
    </row>
    <row r="48" spans="1:11" x14ac:dyDescent="0.25">
      <c r="A48" s="88">
        <v>47</v>
      </c>
      <c r="B48" s="93">
        <v>4142130</v>
      </c>
      <c r="C48" s="94">
        <v>9786094332234</v>
      </c>
      <c r="D48" s="95" t="s">
        <v>364</v>
      </c>
      <c r="E48" s="95" t="s">
        <v>234</v>
      </c>
      <c r="F48" s="93" t="s">
        <v>202</v>
      </c>
      <c r="G48" s="93" t="s">
        <v>184</v>
      </c>
      <c r="H48" s="97">
        <v>8.89</v>
      </c>
      <c r="I48" s="78">
        <v>0.15</v>
      </c>
      <c r="J48" s="92">
        <f t="shared" si="0"/>
        <v>7.5565000000000007</v>
      </c>
      <c r="K48" s="93"/>
    </row>
    <row r="49" spans="1:11" x14ac:dyDescent="0.25">
      <c r="A49" s="88">
        <v>48</v>
      </c>
      <c r="B49" s="93">
        <v>4142236</v>
      </c>
      <c r="C49" s="94">
        <v>9786094332302</v>
      </c>
      <c r="D49" s="95" t="s">
        <v>365</v>
      </c>
      <c r="E49" s="95" t="s">
        <v>174</v>
      </c>
      <c r="F49" s="93" t="s">
        <v>202</v>
      </c>
      <c r="G49" s="93" t="s">
        <v>184</v>
      </c>
      <c r="H49" s="97">
        <v>8.89</v>
      </c>
      <c r="I49" s="78">
        <v>0.15</v>
      </c>
      <c r="J49" s="92">
        <f t="shared" si="0"/>
        <v>7.5565000000000007</v>
      </c>
      <c r="K49" s="93"/>
    </row>
    <row r="50" spans="1:11" x14ac:dyDescent="0.25">
      <c r="A50" s="88">
        <v>49</v>
      </c>
      <c r="B50" s="93">
        <v>2163222</v>
      </c>
      <c r="C50" s="94">
        <v>9786094332593</v>
      </c>
      <c r="D50" s="95" t="s">
        <v>209</v>
      </c>
      <c r="E50" s="95" t="s">
        <v>235</v>
      </c>
      <c r="F50" s="93" t="s">
        <v>202</v>
      </c>
      <c r="G50" s="93" t="s">
        <v>184</v>
      </c>
      <c r="H50" s="97">
        <v>17.89</v>
      </c>
      <c r="I50" s="78">
        <v>0.15</v>
      </c>
      <c r="J50" s="92">
        <f t="shared" si="0"/>
        <v>15.2065</v>
      </c>
      <c r="K50" s="93"/>
    </row>
    <row r="51" spans="1:11" x14ac:dyDescent="0.25">
      <c r="A51" s="88">
        <v>50</v>
      </c>
      <c r="B51" s="93">
        <v>3135994</v>
      </c>
      <c r="C51" s="94">
        <v>9785430066697</v>
      </c>
      <c r="D51" s="95" t="s">
        <v>418</v>
      </c>
      <c r="E51" s="95" t="s">
        <v>419</v>
      </c>
      <c r="F51" s="93" t="s">
        <v>2</v>
      </c>
      <c r="G51" s="93" t="s">
        <v>184</v>
      </c>
      <c r="H51" s="96">
        <v>5.8</v>
      </c>
      <c r="I51" s="78">
        <v>0.15</v>
      </c>
      <c r="J51" s="92">
        <f t="shared" si="0"/>
        <v>4.93</v>
      </c>
      <c r="K51" s="93"/>
    </row>
    <row r="52" spans="1:11" x14ac:dyDescent="0.25">
      <c r="A52" s="88">
        <v>51</v>
      </c>
      <c r="B52" s="93">
        <v>3135317</v>
      </c>
      <c r="C52" s="94">
        <v>9785430061906</v>
      </c>
      <c r="D52" s="95" t="s">
        <v>46</v>
      </c>
      <c r="E52" s="95" t="s">
        <v>23</v>
      </c>
      <c r="F52" s="93" t="s">
        <v>2</v>
      </c>
      <c r="G52" s="93" t="s">
        <v>187</v>
      </c>
      <c r="H52" s="96">
        <v>5.4</v>
      </c>
      <c r="I52" s="78">
        <v>0.19</v>
      </c>
      <c r="J52" s="92">
        <f t="shared" si="0"/>
        <v>4.3740000000000006</v>
      </c>
      <c r="K52" s="93"/>
    </row>
    <row r="53" spans="1:11" x14ac:dyDescent="0.25">
      <c r="A53" s="88">
        <v>52</v>
      </c>
      <c r="B53" s="93">
        <v>3133375</v>
      </c>
      <c r="C53" s="94">
        <v>4771558203149</v>
      </c>
      <c r="D53" s="95" t="s">
        <v>47</v>
      </c>
      <c r="E53" s="95" t="s">
        <v>48</v>
      </c>
      <c r="F53" s="93" t="s">
        <v>2</v>
      </c>
      <c r="G53" s="93" t="s">
        <v>187</v>
      </c>
      <c r="H53" s="96">
        <v>4.4000000000000004</v>
      </c>
      <c r="I53" s="78">
        <v>0.19</v>
      </c>
      <c r="J53" s="92">
        <f t="shared" si="0"/>
        <v>3.5640000000000001</v>
      </c>
      <c r="K53" s="93"/>
    </row>
    <row r="54" spans="1:11" x14ac:dyDescent="0.25">
      <c r="A54" s="88">
        <v>53</v>
      </c>
      <c r="B54" s="93">
        <v>2175090</v>
      </c>
      <c r="C54" s="94">
        <v>9789955229032</v>
      </c>
      <c r="D54" s="95" t="s">
        <v>216</v>
      </c>
      <c r="E54" s="95" t="s">
        <v>236</v>
      </c>
      <c r="F54" s="93" t="s">
        <v>213</v>
      </c>
      <c r="G54" s="93" t="s">
        <v>214</v>
      </c>
      <c r="H54" s="97">
        <v>6.29</v>
      </c>
      <c r="I54" s="78">
        <v>0.15</v>
      </c>
      <c r="J54" s="92">
        <f t="shared" si="0"/>
        <v>5.3464999999999998</v>
      </c>
      <c r="K54" s="93"/>
    </row>
    <row r="55" spans="1:11" x14ac:dyDescent="0.25">
      <c r="A55" s="88">
        <v>54</v>
      </c>
      <c r="B55" s="93">
        <v>4137042</v>
      </c>
      <c r="C55" s="94">
        <v>9789955222217</v>
      </c>
      <c r="D55" s="95" t="s">
        <v>218</v>
      </c>
      <c r="E55" s="95" t="s">
        <v>237</v>
      </c>
      <c r="F55" s="93" t="s">
        <v>213</v>
      </c>
      <c r="G55" s="93" t="s">
        <v>214</v>
      </c>
      <c r="H55" s="97">
        <v>4.49</v>
      </c>
      <c r="I55" s="78">
        <v>0.15</v>
      </c>
      <c r="J55" s="92">
        <f t="shared" si="0"/>
        <v>3.8165000000000004</v>
      </c>
      <c r="K55" s="93"/>
    </row>
    <row r="56" spans="1:11" x14ac:dyDescent="0.25">
      <c r="A56" s="88">
        <v>55</v>
      </c>
      <c r="B56" s="93">
        <v>4137056</v>
      </c>
      <c r="C56" s="94">
        <v>9789955222538</v>
      </c>
      <c r="D56" s="95" t="s">
        <v>219</v>
      </c>
      <c r="E56" s="95" t="s">
        <v>237</v>
      </c>
      <c r="F56" s="93" t="s">
        <v>213</v>
      </c>
      <c r="G56" s="93" t="s">
        <v>214</v>
      </c>
      <c r="H56" s="97">
        <v>4.49</v>
      </c>
      <c r="I56" s="78">
        <v>0.15</v>
      </c>
      <c r="J56" s="92">
        <f t="shared" si="0"/>
        <v>3.8165000000000004</v>
      </c>
      <c r="K56" s="93"/>
    </row>
    <row r="57" spans="1:11" x14ac:dyDescent="0.25">
      <c r="A57" s="88">
        <v>56</v>
      </c>
      <c r="B57" s="93">
        <v>4143505</v>
      </c>
      <c r="C57" s="94">
        <v>9783061206338</v>
      </c>
      <c r="D57" s="95" t="s">
        <v>324</v>
      </c>
      <c r="E57" s="95" t="s">
        <v>333</v>
      </c>
      <c r="F57" s="93" t="s">
        <v>322</v>
      </c>
      <c r="G57" s="93" t="s">
        <v>319</v>
      </c>
      <c r="H57" s="97">
        <v>11.69</v>
      </c>
      <c r="I57" s="78">
        <v>0.15</v>
      </c>
      <c r="J57" s="92">
        <f t="shared" si="0"/>
        <v>9.9364999999999988</v>
      </c>
      <c r="K57" s="93"/>
    </row>
    <row r="58" spans="1:11" x14ac:dyDescent="0.25">
      <c r="A58" s="88">
        <v>57</v>
      </c>
      <c r="B58" s="93">
        <v>4143507</v>
      </c>
      <c r="C58" s="94">
        <v>9783061206369</v>
      </c>
      <c r="D58" s="95" t="s">
        <v>325</v>
      </c>
      <c r="E58" s="95" t="s">
        <v>321</v>
      </c>
      <c r="F58" s="93" t="s">
        <v>322</v>
      </c>
      <c r="G58" s="93" t="s">
        <v>319</v>
      </c>
      <c r="H58" s="97">
        <v>15.99</v>
      </c>
      <c r="I58" s="78">
        <v>0.15</v>
      </c>
      <c r="J58" s="92">
        <f t="shared" si="0"/>
        <v>13.5915</v>
      </c>
      <c r="K58" s="93"/>
    </row>
    <row r="59" spans="1:11" x14ac:dyDescent="0.25">
      <c r="A59" s="88">
        <v>58</v>
      </c>
      <c r="B59" s="93">
        <v>2370811</v>
      </c>
      <c r="C59" s="94">
        <v>9786094702617</v>
      </c>
      <c r="D59" s="95" t="s">
        <v>381</v>
      </c>
      <c r="E59" s="95" t="s">
        <v>359</v>
      </c>
      <c r="F59" s="93" t="s">
        <v>201</v>
      </c>
      <c r="G59" s="93" t="s">
        <v>319</v>
      </c>
      <c r="H59" s="97">
        <v>17.59</v>
      </c>
      <c r="I59" s="78">
        <v>0.15</v>
      </c>
      <c r="J59" s="92">
        <f t="shared" si="0"/>
        <v>14.951499999999999</v>
      </c>
      <c r="K59" s="93"/>
    </row>
    <row r="60" spans="1:11" x14ac:dyDescent="0.25">
      <c r="A60" s="88">
        <v>59</v>
      </c>
      <c r="B60" s="93">
        <v>2370812</v>
      </c>
      <c r="C60" s="94">
        <v>9786094702594</v>
      </c>
      <c r="D60" s="95" t="s">
        <v>382</v>
      </c>
      <c r="E60" s="95" t="s">
        <v>359</v>
      </c>
      <c r="F60" s="93" t="s">
        <v>201</v>
      </c>
      <c r="G60" s="93" t="s">
        <v>319</v>
      </c>
      <c r="H60" s="97">
        <v>14.89</v>
      </c>
      <c r="I60" s="78">
        <v>0.15</v>
      </c>
      <c r="J60" s="92">
        <f t="shared" si="0"/>
        <v>12.656500000000001</v>
      </c>
      <c r="K60" s="93"/>
    </row>
    <row r="62" spans="1:11" s="34" customFormat="1" ht="46.15" customHeight="1" x14ac:dyDescent="0.2">
      <c r="A62" s="27"/>
      <c r="B62" s="27"/>
      <c r="C62" s="28"/>
      <c r="D62" s="29"/>
      <c r="E62" s="30" t="s">
        <v>473</v>
      </c>
      <c r="F62" s="31"/>
      <c r="G62" s="31"/>
      <c r="H62" s="32"/>
      <c r="I62" s="70"/>
      <c r="J62" s="33"/>
    </row>
    <row r="63" spans="1:11" s="34" customFormat="1" ht="12" x14ac:dyDescent="0.2">
      <c r="A63" s="27"/>
      <c r="B63" s="27"/>
      <c r="C63" s="28"/>
      <c r="D63" s="29"/>
      <c r="E63" s="30"/>
      <c r="F63" s="31"/>
      <c r="G63" s="31"/>
      <c r="H63" s="32"/>
      <c r="I63" s="70"/>
      <c r="J63" s="33"/>
    </row>
    <row r="64" spans="1:11" s="34" customFormat="1" ht="34.15" customHeight="1" x14ac:dyDescent="0.2">
      <c r="A64" s="27"/>
      <c r="B64" s="27"/>
      <c r="C64" s="28"/>
      <c r="D64" s="68"/>
      <c r="E64" s="30" t="s">
        <v>474</v>
      </c>
      <c r="F64" s="31"/>
      <c r="G64" s="31"/>
      <c r="H64" s="32"/>
      <c r="I64" s="70"/>
      <c r="J64" s="33"/>
    </row>
    <row r="65" spans="1:10" s="34" customFormat="1" ht="12" x14ac:dyDescent="0.2">
      <c r="A65" s="27"/>
      <c r="B65" s="27"/>
      <c r="C65" s="28"/>
      <c r="D65" s="29"/>
      <c r="E65" s="35"/>
      <c r="F65" s="36"/>
      <c r="G65" s="36"/>
      <c r="H65" s="32"/>
      <c r="I65" s="70"/>
      <c r="J65" s="33"/>
    </row>
    <row r="66" spans="1:10" s="34" customFormat="1" ht="12" x14ac:dyDescent="0.2">
      <c r="A66" s="27"/>
      <c r="B66" s="27"/>
      <c r="C66" s="28"/>
      <c r="D66" s="104" t="s">
        <v>475</v>
      </c>
      <c r="E66" s="104"/>
      <c r="F66" s="37"/>
      <c r="G66" s="37"/>
      <c r="H66" s="32"/>
      <c r="I66" s="70"/>
      <c r="J66" s="33"/>
    </row>
    <row r="67" spans="1:10" s="34" customFormat="1" ht="12" x14ac:dyDescent="0.2">
      <c r="A67" s="27"/>
      <c r="B67" s="27"/>
      <c r="C67" s="28"/>
      <c r="D67" s="104" t="s">
        <v>476</v>
      </c>
      <c r="E67" s="104"/>
      <c r="F67" s="37"/>
      <c r="G67" s="37"/>
      <c r="H67" s="32"/>
      <c r="I67" s="70"/>
      <c r="J67" s="33"/>
    </row>
    <row r="68" spans="1:10" s="34" customFormat="1" ht="12.75" thickBot="1" x14ac:dyDescent="0.25">
      <c r="A68" s="27"/>
      <c r="B68" s="27"/>
      <c r="C68" s="28"/>
      <c r="D68" s="38"/>
      <c r="F68" s="27"/>
      <c r="G68" s="27"/>
      <c r="H68" s="32"/>
      <c r="I68" s="70"/>
      <c r="J68" s="33"/>
    </row>
    <row r="69" spans="1:10" s="10" customFormat="1" ht="12" x14ac:dyDescent="0.2">
      <c r="A69" s="17"/>
      <c r="B69" s="17"/>
      <c r="C69" s="18"/>
      <c r="D69" s="39" t="s">
        <v>477</v>
      </c>
      <c r="E69" s="40" t="s">
        <v>478</v>
      </c>
      <c r="F69" s="41"/>
      <c r="G69" s="41"/>
      <c r="H69" s="11"/>
      <c r="I69" s="71"/>
      <c r="J69" s="33"/>
    </row>
    <row r="70" spans="1:10" s="10" customFormat="1" ht="17.45" customHeight="1" x14ac:dyDescent="0.2">
      <c r="A70" s="17"/>
      <c r="B70" s="17"/>
      <c r="C70" s="18"/>
      <c r="D70" s="42" t="s">
        <v>479</v>
      </c>
      <c r="E70" s="43"/>
      <c r="F70" s="44"/>
      <c r="G70" s="44"/>
      <c r="H70" s="11"/>
      <c r="I70" s="71"/>
      <c r="J70" s="33"/>
    </row>
    <row r="71" spans="1:10" s="10" customFormat="1" ht="18" customHeight="1" x14ac:dyDescent="0.2">
      <c r="A71" s="17"/>
      <c r="B71" s="17"/>
      <c r="C71" s="18"/>
      <c r="D71" s="45" t="s">
        <v>480</v>
      </c>
      <c r="E71" s="43"/>
      <c r="F71" s="44"/>
      <c r="G71" s="44"/>
      <c r="H71" s="11"/>
      <c r="I71" s="71"/>
      <c r="J71" s="33"/>
    </row>
    <row r="72" spans="1:10" s="10" customFormat="1" ht="16.899999999999999" customHeight="1" x14ac:dyDescent="0.2">
      <c r="A72" s="17"/>
      <c r="B72" s="17"/>
      <c r="C72" s="18"/>
      <c r="D72" s="42" t="s">
        <v>481</v>
      </c>
      <c r="E72" s="43"/>
      <c r="F72" s="44"/>
      <c r="G72" s="44"/>
      <c r="H72" s="11"/>
      <c r="I72" s="71"/>
      <c r="J72" s="33"/>
    </row>
    <row r="73" spans="1:10" s="10" customFormat="1" ht="17.45" customHeight="1" x14ac:dyDescent="0.2">
      <c r="A73" s="17"/>
      <c r="B73" s="17"/>
      <c r="C73" s="18"/>
      <c r="D73" s="45" t="s">
        <v>482</v>
      </c>
      <c r="E73" s="43"/>
      <c r="F73" s="44"/>
      <c r="G73" s="44"/>
      <c r="H73" s="11"/>
      <c r="I73" s="71"/>
      <c r="J73" s="33"/>
    </row>
    <row r="74" spans="1:10" s="10" customFormat="1" ht="17.45" customHeight="1" x14ac:dyDescent="0.2">
      <c r="A74" s="17"/>
      <c r="B74" s="17"/>
      <c r="C74" s="18"/>
      <c r="D74" s="42" t="s">
        <v>483</v>
      </c>
      <c r="E74" s="43"/>
      <c r="F74" s="44"/>
      <c r="G74" s="44"/>
      <c r="H74" s="11"/>
      <c r="I74" s="71"/>
      <c r="J74" s="33"/>
    </row>
    <row r="75" spans="1:10" s="10" customFormat="1" ht="17.45" customHeight="1" x14ac:dyDescent="0.2">
      <c r="A75" s="17"/>
      <c r="B75" s="17"/>
      <c r="C75" s="18"/>
      <c r="D75" s="45" t="s">
        <v>484</v>
      </c>
      <c r="E75" s="43"/>
      <c r="F75" s="44"/>
      <c r="G75" s="44"/>
      <c r="H75" s="11"/>
      <c r="I75" s="71"/>
      <c r="J75" s="33"/>
    </row>
    <row r="76" spans="1:10" s="10" customFormat="1" ht="18.600000000000001" customHeight="1" thickBot="1" x14ac:dyDescent="0.25">
      <c r="A76" s="17"/>
      <c r="B76" s="17"/>
      <c r="C76" s="18"/>
      <c r="D76" s="46" t="s">
        <v>485</v>
      </c>
      <c r="E76" s="47"/>
      <c r="F76" s="48"/>
      <c r="G76" s="48"/>
      <c r="H76" s="11"/>
      <c r="I76" s="71"/>
      <c r="J76" s="33"/>
    </row>
    <row r="77" spans="1:10" s="34" customFormat="1" ht="12" x14ac:dyDescent="0.2">
      <c r="A77" s="27"/>
      <c r="B77" s="27"/>
      <c r="C77" s="28"/>
      <c r="D77" s="29"/>
      <c r="F77" s="27"/>
      <c r="G77" s="27"/>
      <c r="H77" s="32"/>
      <c r="I77" s="70"/>
      <c r="J77" s="33"/>
    </row>
    <row r="78" spans="1:10" s="34" customFormat="1" ht="12" x14ac:dyDescent="0.2">
      <c r="A78" s="27"/>
      <c r="B78" s="27"/>
      <c r="C78" s="28"/>
      <c r="D78" s="29"/>
      <c r="F78" s="27"/>
      <c r="G78" s="27"/>
      <c r="H78" s="32"/>
      <c r="I78" s="70"/>
      <c r="J78" s="33"/>
    </row>
    <row r="79" spans="1:10" s="34" customFormat="1" ht="12" x14ac:dyDescent="0.2">
      <c r="A79" s="27"/>
      <c r="B79" s="27"/>
      <c r="C79" s="28"/>
      <c r="D79" s="105" t="s">
        <v>486</v>
      </c>
      <c r="E79" s="105"/>
      <c r="F79" s="105"/>
      <c r="G79" s="105"/>
      <c r="H79" s="105"/>
      <c r="I79" s="72"/>
      <c r="J79" s="49"/>
    </row>
    <row r="80" spans="1:10" s="34" customFormat="1" ht="12" x14ac:dyDescent="0.2">
      <c r="A80" s="27"/>
      <c r="B80" s="27"/>
      <c r="C80" s="28"/>
      <c r="D80" s="50"/>
      <c r="F80" s="27"/>
      <c r="G80" s="27"/>
      <c r="H80" s="31"/>
      <c r="I80" s="73"/>
      <c r="J80" s="33"/>
    </row>
    <row r="81" spans="1:10" s="34" customFormat="1" ht="12" x14ac:dyDescent="0.2">
      <c r="A81" s="27"/>
      <c r="B81" s="27"/>
      <c r="C81" s="28"/>
      <c r="D81" s="51" t="s">
        <v>487</v>
      </c>
      <c r="E81" s="51"/>
      <c r="F81" s="52"/>
      <c r="G81" s="52"/>
      <c r="H81" s="52"/>
      <c r="I81" s="74"/>
      <c r="J81" s="49"/>
    </row>
    <row r="82" spans="1:10" s="34" customFormat="1" ht="12" x14ac:dyDescent="0.2">
      <c r="A82" s="27"/>
      <c r="B82" s="27"/>
      <c r="C82" s="28"/>
      <c r="D82" s="51" t="s">
        <v>488</v>
      </c>
      <c r="E82" s="51"/>
      <c r="F82" s="52"/>
      <c r="G82" s="52"/>
      <c r="H82" s="52"/>
      <c r="I82" s="74"/>
      <c r="J82" s="49"/>
    </row>
    <row r="83" spans="1:10" s="34" customFormat="1" ht="12" x14ac:dyDescent="0.2">
      <c r="A83" s="27"/>
      <c r="B83" s="27"/>
      <c r="C83" s="28"/>
      <c r="D83" s="51"/>
      <c r="E83" s="51"/>
      <c r="F83" s="52"/>
      <c r="G83" s="52"/>
      <c r="H83" s="52"/>
      <c r="I83" s="74"/>
      <c r="J83" s="49"/>
    </row>
    <row r="84" spans="1:10" s="34" customFormat="1" ht="12" x14ac:dyDescent="0.2">
      <c r="A84" s="27"/>
      <c r="B84" s="27"/>
      <c r="C84" s="28"/>
      <c r="D84" s="103" t="s">
        <v>489</v>
      </c>
      <c r="E84" s="106"/>
      <c r="F84" s="27"/>
      <c r="G84" s="27"/>
      <c r="H84" s="52"/>
      <c r="I84" s="74"/>
      <c r="J84" s="33"/>
    </row>
    <row r="85" spans="1:10" s="34" customFormat="1" ht="14.45" customHeight="1" x14ac:dyDescent="0.2">
      <c r="A85" s="27"/>
      <c r="B85" s="27"/>
      <c r="C85" s="28"/>
      <c r="D85" s="103" t="s">
        <v>490</v>
      </c>
      <c r="E85" s="103"/>
      <c r="F85" s="103"/>
      <c r="G85" s="103"/>
      <c r="H85" s="103"/>
      <c r="I85" s="74"/>
      <c r="J85" s="49"/>
    </row>
    <row r="86" spans="1:10" s="34" customFormat="1" ht="14.45" customHeight="1" x14ac:dyDescent="0.2">
      <c r="A86" s="27"/>
      <c r="B86" s="27"/>
      <c r="C86" s="28"/>
      <c r="D86" s="103" t="s">
        <v>491</v>
      </c>
      <c r="E86" s="103"/>
      <c r="F86" s="103"/>
      <c r="G86" s="103"/>
      <c r="H86" s="103"/>
      <c r="I86" s="74"/>
      <c r="J86" s="49"/>
    </row>
    <row r="87" spans="1:10" s="34" customFormat="1" ht="12" x14ac:dyDescent="0.2">
      <c r="A87" s="27"/>
      <c r="B87" s="27"/>
      <c r="C87" s="28"/>
      <c r="D87" s="53"/>
      <c r="E87" s="53"/>
      <c r="F87" s="52"/>
      <c r="G87" s="52"/>
      <c r="H87" s="52"/>
      <c r="I87" s="74"/>
      <c r="J87" s="49"/>
    </row>
    <row r="88" spans="1:10" s="34" customFormat="1" ht="14.45" customHeight="1" x14ac:dyDescent="0.2">
      <c r="A88" s="27"/>
      <c r="B88" s="27"/>
      <c r="C88" s="28"/>
      <c r="D88" s="103" t="s">
        <v>492</v>
      </c>
      <c r="E88" s="103"/>
      <c r="F88" s="103"/>
      <c r="G88" s="103"/>
      <c r="H88" s="103"/>
      <c r="I88" s="74"/>
      <c r="J88" s="49"/>
    </row>
    <row r="89" spans="1:10" s="34" customFormat="1" ht="24.6" customHeight="1" x14ac:dyDescent="0.2">
      <c r="A89" s="27"/>
      <c r="B89" s="27"/>
      <c r="C89" s="28"/>
      <c r="D89" s="107" t="s">
        <v>493</v>
      </c>
      <c r="E89" s="107"/>
      <c r="F89" s="107"/>
      <c r="G89" s="107"/>
      <c r="H89" s="107"/>
      <c r="I89" s="73"/>
      <c r="J89" s="54"/>
    </row>
    <row r="90" spans="1:10" s="34" customFormat="1" ht="12" x14ac:dyDescent="0.2">
      <c r="A90" s="27"/>
      <c r="B90" s="27"/>
      <c r="C90" s="28"/>
      <c r="D90" s="53"/>
      <c r="F90" s="27"/>
      <c r="G90" s="27"/>
      <c r="H90" s="31"/>
      <c r="I90" s="73"/>
      <c r="J90" s="33"/>
    </row>
    <row r="91" spans="1:10" s="34" customFormat="1" ht="14.45" customHeight="1" x14ac:dyDescent="0.2">
      <c r="A91" s="27"/>
      <c r="B91" s="27"/>
      <c r="C91" s="28"/>
      <c r="D91" s="103" t="s">
        <v>494</v>
      </c>
      <c r="E91" s="106"/>
      <c r="F91" s="27"/>
      <c r="G91" s="27"/>
      <c r="H91" s="31"/>
      <c r="I91" s="73"/>
      <c r="J91" s="33"/>
    </row>
    <row r="92" spans="1:10" s="34" customFormat="1" ht="12" x14ac:dyDescent="0.2">
      <c r="A92" s="27"/>
      <c r="B92" s="27"/>
      <c r="C92" s="28"/>
      <c r="D92" s="53"/>
      <c r="F92" s="27"/>
      <c r="G92" s="27"/>
      <c r="H92" s="31"/>
      <c r="I92" s="73"/>
      <c r="J92" s="33"/>
    </row>
    <row r="93" spans="1:10" s="34" customFormat="1" ht="12" x14ac:dyDescent="0.2">
      <c r="A93" s="27"/>
      <c r="B93" s="27"/>
      <c r="C93" s="28"/>
      <c r="D93" s="51" t="s">
        <v>495</v>
      </c>
      <c r="F93" s="27"/>
      <c r="G93" s="27"/>
      <c r="H93" s="31"/>
      <c r="I93" s="73"/>
      <c r="J93" s="33"/>
    </row>
    <row r="94" spans="1:10" s="34" customFormat="1" ht="14.45" customHeight="1" x14ac:dyDescent="0.2">
      <c r="A94" s="27"/>
      <c r="B94" s="27"/>
      <c r="C94" s="28"/>
      <c r="D94" s="103" t="s">
        <v>496</v>
      </c>
      <c r="E94" s="106"/>
      <c r="F94" s="27"/>
      <c r="G94" s="27"/>
      <c r="H94" s="31"/>
      <c r="I94" s="73"/>
      <c r="J94" s="33"/>
    </row>
    <row r="95" spans="1:10" s="34" customFormat="1" ht="12" x14ac:dyDescent="0.2">
      <c r="A95" s="27"/>
      <c r="B95" s="27"/>
      <c r="C95" s="28"/>
      <c r="D95" s="51" t="s">
        <v>497</v>
      </c>
      <c r="E95" s="51"/>
      <c r="F95" s="52"/>
      <c r="G95" s="52"/>
      <c r="H95" s="52"/>
      <c r="I95" s="74"/>
      <c r="J95" s="33"/>
    </row>
    <row r="96" spans="1:10" s="34" customFormat="1" ht="12" x14ac:dyDescent="0.2">
      <c r="A96" s="27"/>
      <c r="B96" s="27"/>
      <c r="C96" s="28"/>
      <c r="D96" s="51" t="s">
        <v>498</v>
      </c>
      <c r="F96" s="27"/>
      <c r="G96" s="27"/>
      <c r="H96" s="31"/>
      <c r="I96" s="73"/>
      <c r="J96" s="33"/>
    </row>
    <row r="97" spans="1:10" s="34" customFormat="1" ht="12" x14ac:dyDescent="0.2">
      <c r="A97" s="27"/>
      <c r="B97" s="27"/>
      <c r="C97" s="28"/>
      <c r="D97" s="53"/>
      <c r="F97" s="27"/>
      <c r="G97" s="27"/>
      <c r="H97" s="31"/>
      <c r="I97" s="73"/>
      <c r="J97" s="33"/>
    </row>
    <row r="98" spans="1:10" s="34" customFormat="1" ht="14.45" customHeight="1" x14ac:dyDescent="0.2">
      <c r="A98" s="27"/>
      <c r="B98" s="27"/>
      <c r="C98" s="28"/>
      <c r="D98" s="103" t="s">
        <v>499</v>
      </c>
      <c r="E98" s="103"/>
      <c r="F98" s="103"/>
      <c r="G98" s="103"/>
      <c r="H98" s="103"/>
      <c r="I98" s="74"/>
      <c r="J98" s="49"/>
    </row>
    <row r="99" spans="1:10" s="34" customFormat="1" ht="12" x14ac:dyDescent="0.2">
      <c r="A99" s="27"/>
      <c r="B99" s="27"/>
      <c r="C99" s="28"/>
      <c r="D99" s="51" t="s">
        <v>500</v>
      </c>
      <c r="E99" s="53"/>
      <c r="F99" s="52"/>
      <c r="G99" s="52"/>
      <c r="H99" s="52"/>
      <c r="I99" s="74"/>
      <c r="J99" s="49"/>
    </row>
    <row r="100" spans="1:10" s="34" customFormat="1" ht="12" x14ac:dyDescent="0.2">
      <c r="A100" s="27"/>
      <c r="B100" s="27"/>
      <c r="C100" s="28"/>
      <c r="D100" s="51" t="s">
        <v>501</v>
      </c>
      <c r="E100" s="53"/>
      <c r="F100" s="52"/>
      <c r="G100" s="52"/>
      <c r="H100" s="52"/>
      <c r="I100" s="74"/>
      <c r="J100" s="49"/>
    </row>
    <row r="101" spans="1:10" s="34" customFormat="1" ht="12" x14ac:dyDescent="0.2">
      <c r="A101" s="27"/>
      <c r="B101" s="27"/>
      <c r="C101" s="28"/>
      <c r="D101" s="51" t="s">
        <v>502</v>
      </c>
      <c r="E101" s="53"/>
      <c r="F101" s="52"/>
      <c r="G101" s="52"/>
      <c r="H101" s="52"/>
      <c r="I101" s="74"/>
      <c r="J101" s="49"/>
    </row>
    <row r="102" spans="1:10" s="34" customFormat="1" ht="12" x14ac:dyDescent="0.2">
      <c r="A102" s="27"/>
      <c r="B102" s="27"/>
      <c r="C102" s="28"/>
      <c r="D102" s="53"/>
      <c r="E102" s="53"/>
      <c r="F102" s="52"/>
      <c r="G102" s="52"/>
      <c r="H102" s="52"/>
      <c r="I102" s="74"/>
      <c r="J102" s="49"/>
    </row>
    <row r="103" spans="1:10" s="34" customFormat="1" ht="14.45" customHeight="1" x14ac:dyDescent="0.2">
      <c r="A103" s="27"/>
      <c r="B103" s="27"/>
      <c r="C103" s="28"/>
      <c r="D103" s="103" t="s">
        <v>503</v>
      </c>
      <c r="E103" s="103"/>
      <c r="F103" s="103"/>
      <c r="G103" s="103"/>
      <c r="H103" s="103"/>
      <c r="I103" s="74"/>
      <c r="J103" s="49"/>
    </row>
    <row r="104" spans="1:10" s="34" customFormat="1" ht="12" x14ac:dyDescent="0.2">
      <c r="A104" s="27"/>
      <c r="B104" s="27"/>
      <c r="C104" s="28"/>
      <c r="D104" s="51" t="s">
        <v>504</v>
      </c>
      <c r="E104" s="53"/>
      <c r="F104" s="52"/>
      <c r="G104" s="52"/>
      <c r="H104" s="52"/>
      <c r="I104" s="74"/>
      <c r="J104" s="49"/>
    </row>
    <row r="105" spans="1:10" s="34" customFormat="1" ht="12" x14ac:dyDescent="0.2">
      <c r="A105" s="27"/>
      <c r="B105" s="27"/>
      <c r="C105" s="28"/>
      <c r="D105" s="51" t="s">
        <v>505</v>
      </c>
      <c r="E105" s="53"/>
      <c r="F105" s="52"/>
      <c r="G105" s="52"/>
      <c r="H105" s="52"/>
      <c r="I105" s="74"/>
      <c r="J105" s="49"/>
    </row>
    <row r="106" spans="1:10" s="34" customFormat="1" ht="12" x14ac:dyDescent="0.2">
      <c r="A106" s="27"/>
      <c r="B106" s="27"/>
      <c r="C106" s="28"/>
      <c r="D106" s="53"/>
      <c r="E106" s="53"/>
      <c r="F106" s="52"/>
      <c r="G106" s="52"/>
      <c r="H106" s="52"/>
      <c r="I106" s="74"/>
      <c r="J106" s="49"/>
    </row>
    <row r="107" spans="1:10" s="34" customFormat="1" ht="14.45" customHeight="1" x14ac:dyDescent="0.2">
      <c r="A107" s="27"/>
      <c r="B107" s="27"/>
      <c r="C107" s="28"/>
      <c r="D107" s="103" t="s">
        <v>506</v>
      </c>
      <c r="E107" s="103"/>
      <c r="F107" s="103"/>
      <c r="G107" s="103"/>
      <c r="H107" s="103"/>
      <c r="I107" s="74"/>
      <c r="J107" s="49"/>
    </row>
    <row r="108" spans="1:10" s="34" customFormat="1" ht="12" x14ac:dyDescent="0.2">
      <c r="A108" s="27"/>
      <c r="B108" s="27"/>
      <c r="C108" s="28"/>
      <c r="D108" s="55"/>
      <c r="F108" s="27"/>
      <c r="G108" s="27"/>
      <c r="H108" s="31"/>
      <c r="I108" s="73"/>
      <c r="J108" s="33"/>
    </row>
    <row r="109" spans="1:10" s="34" customFormat="1" ht="12" x14ac:dyDescent="0.2">
      <c r="A109" s="27"/>
      <c r="B109" s="27"/>
      <c r="C109" s="28"/>
      <c r="D109" s="51" t="s">
        <v>507</v>
      </c>
      <c r="F109" s="27"/>
      <c r="G109" s="27"/>
      <c r="H109" s="31"/>
      <c r="I109" s="73"/>
      <c r="J109" s="33"/>
    </row>
    <row r="110" spans="1:10" s="34" customFormat="1" ht="14.45" customHeight="1" x14ac:dyDescent="0.2">
      <c r="A110" s="27"/>
      <c r="B110" s="27"/>
      <c r="C110" s="28"/>
      <c r="D110" s="108" t="s">
        <v>508</v>
      </c>
      <c r="E110" s="108"/>
      <c r="F110" s="108"/>
      <c r="G110" s="108"/>
      <c r="H110" s="108"/>
      <c r="I110" s="75"/>
      <c r="J110" s="56"/>
    </row>
    <row r="111" spans="1:10" s="34" customFormat="1" ht="14.45" customHeight="1" x14ac:dyDescent="0.2">
      <c r="A111" s="27"/>
      <c r="B111" s="27"/>
      <c r="C111" s="28"/>
      <c r="D111" s="108" t="s">
        <v>509</v>
      </c>
      <c r="E111" s="108"/>
      <c r="F111" s="108"/>
      <c r="G111" s="108"/>
      <c r="H111" s="108"/>
      <c r="I111" s="75"/>
      <c r="J111" s="56"/>
    </row>
    <row r="112" spans="1:10" s="34" customFormat="1" ht="14.45" customHeight="1" x14ac:dyDescent="0.2">
      <c r="A112" s="27"/>
      <c r="B112" s="27"/>
      <c r="C112" s="28"/>
      <c r="D112" s="108" t="s">
        <v>510</v>
      </c>
      <c r="E112" s="107"/>
      <c r="F112" s="31"/>
      <c r="G112" s="31"/>
      <c r="H112" s="31"/>
      <c r="I112" s="73"/>
      <c r="J112" s="33"/>
    </row>
    <row r="113" spans="1:11" s="34" customFormat="1" ht="14.45" customHeight="1" x14ac:dyDescent="0.2">
      <c r="A113" s="27"/>
      <c r="B113" s="27"/>
      <c r="C113" s="28"/>
      <c r="D113" s="108" t="s">
        <v>511</v>
      </c>
      <c r="E113" s="107"/>
      <c r="F113" s="31"/>
      <c r="G113" s="31"/>
      <c r="H113" s="31"/>
      <c r="I113" s="73"/>
      <c r="J113" s="33"/>
    </row>
    <row r="114" spans="1:11" s="34" customFormat="1" ht="14.45" customHeight="1" x14ac:dyDescent="0.2">
      <c r="A114" s="27"/>
      <c r="B114" s="27"/>
      <c r="C114" s="28"/>
      <c r="D114" s="108" t="s">
        <v>512</v>
      </c>
      <c r="E114" s="107"/>
      <c r="F114" s="31"/>
      <c r="G114" s="31"/>
      <c r="H114" s="31"/>
      <c r="I114" s="73"/>
      <c r="J114" s="33"/>
    </row>
    <row r="115" spans="1:11" s="34" customFormat="1" ht="12" x14ac:dyDescent="0.2">
      <c r="A115" s="27"/>
      <c r="B115" s="27"/>
      <c r="C115" s="28"/>
      <c r="D115" s="51" t="s">
        <v>513</v>
      </c>
      <c r="E115" s="51"/>
      <c r="F115" s="52"/>
      <c r="G115" s="52"/>
      <c r="H115" s="52"/>
      <c r="I115" s="74"/>
      <c r="J115" s="49"/>
    </row>
    <row r="116" spans="1:11" s="34" customFormat="1" ht="12" x14ac:dyDescent="0.2">
      <c r="A116" s="27"/>
      <c r="B116" s="27"/>
      <c r="C116" s="28"/>
      <c r="D116" s="51"/>
      <c r="F116" s="27"/>
      <c r="G116" s="27"/>
      <c r="H116" s="31"/>
      <c r="I116" s="73"/>
      <c r="J116" s="33"/>
    </row>
    <row r="117" spans="1:11" s="34" customFormat="1" ht="14.45" customHeight="1" x14ac:dyDescent="0.2">
      <c r="A117" s="27"/>
      <c r="B117" s="27"/>
      <c r="C117" s="28"/>
      <c r="D117" s="108" t="s">
        <v>514</v>
      </c>
      <c r="E117" s="108"/>
      <c r="F117" s="108"/>
      <c r="G117" s="108"/>
      <c r="H117" s="108"/>
      <c r="I117" s="75"/>
      <c r="J117" s="56"/>
    </row>
    <row r="118" spans="1:11" s="34" customFormat="1" ht="12" x14ac:dyDescent="0.2">
      <c r="A118" s="27"/>
      <c r="B118" s="27"/>
      <c r="C118" s="28"/>
      <c r="D118" s="51" t="s">
        <v>515</v>
      </c>
      <c r="F118" s="27"/>
      <c r="G118" s="27"/>
      <c r="H118" s="31"/>
      <c r="I118" s="73"/>
      <c r="J118" s="33"/>
    </row>
    <row r="119" spans="1:11" s="34" customFormat="1" ht="12" x14ac:dyDescent="0.2">
      <c r="A119" s="27"/>
      <c r="B119" s="27"/>
      <c r="C119" s="28"/>
      <c r="D119" s="57"/>
      <c r="F119" s="27"/>
      <c r="G119" s="27"/>
      <c r="H119" s="31"/>
      <c r="I119" s="73"/>
      <c r="J119" s="33"/>
    </row>
    <row r="120" spans="1:11" s="34" customFormat="1" ht="12" x14ac:dyDescent="0.2">
      <c r="A120" s="27"/>
      <c r="B120" s="27"/>
      <c r="C120" s="28"/>
      <c r="D120" s="106" t="s">
        <v>516</v>
      </c>
      <c r="E120" s="106"/>
      <c r="F120" s="106"/>
      <c r="G120" s="106"/>
      <c r="H120" s="106"/>
      <c r="I120" s="70"/>
      <c r="J120" s="33"/>
    </row>
    <row r="121" spans="1:11" s="4" customFormat="1" ht="12.75" x14ac:dyDescent="0.2">
      <c r="A121" s="58"/>
      <c r="B121" s="58"/>
      <c r="C121" s="59"/>
      <c r="D121" s="5"/>
      <c r="F121" s="58"/>
      <c r="G121" s="58"/>
      <c r="H121" s="60"/>
      <c r="I121" s="76"/>
      <c r="J121" s="33"/>
      <c r="K121" s="58"/>
    </row>
  </sheetData>
  <mergeCells count="20">
    <mergeCell ref="D117:H117"/>
    <mergeCell ref="D120:H120"/>
    <mergeCell ref="D107:H107"/>
    <mergeCell ref="D110:H110"/>
    <mergeCell ref="D111:H111"/>
    <mergeCell ref="D112:E112"/>
    <mergeCell ref="D113:E113"/>
    <mergeCell ref="D114:E114"/>
    <mergeCell ref="D103:H103"/>
    <mergeCell ref="D66:E66"/>
    <mergeCell ref="D67:E67"/>
    <mergeCell ref="D79:H79"/>
    <mergeCell ref="D84:E84"/>
    <mergeCell ref="D85:H85"/>
    <mergeCell ref="D86:H86"/>
    <mergeCell ref="D88:H88"/>
    <mergeCell ref="D89:H89"/>
    <mergeCell ref="D91:E91"/>
    <mergeCell ref="D94:E94"/>
    <mergeCell ref="D98:H98"/>
  </mergeCells>
  <hyperlinks>
    <hyperlink ref="D114" r:id="rId1" display="mailto:ada@ada.lt"/>
  </hyperlinks>
  <pageMargins left="0.7" right="0.7" top="0.75" bottom="0.75" header="0.3" footer="0.3"/>
  <pageSetup paperSize="9" scale="53"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3</xdr:col>
                    <xdr:colOff>2781300</xdr:colOff>
                    <xdr:row>63</xdr:row>
                    <xdr:rowOff>19050</xdr:rowOff>
                  </from>
                  <to>
                    <xdr:col>3</xdr:col>
                    <xdr:colOff>2971800</xdr:colOff>
                    <xdr:row>64</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15"/>
  <sheetViews>
    <sheetView zoomScale="80" zoomScaleNormal="80" workbookViewId="0">
      <selection activeCell="N9" sqref="N9"/>
    </sheetView>
  </sheetViews>
  <sheetFormatPr defaultRowHeight="15" x14ac:dyDescent="0.25"/>
  <cols>
    <col min="1" max="1" width="5.28515625" style="22" customWidth="1"/>
    <col min="2" max="2" width="8.85546875" style="22"/>
    <col min="3" max="3" width="14.85546875" style="61" customWidth="1"/>
    <col min="4" max="4" width="58.42578125" customWidth="1"/>
    <col min="5" max="5" width="67.7109375" customWidth="1"/>
    <col min="6" max="6" width="19.28515625" style="22" bestFit="1" customWidth="1"/>
    <col min="7" max="7" width="11.28515625" style="22" bestFit="1" customWidth="1"/>
    <col min="8" max="8" width="8.85546875" style="22"/>
    <col min="9" max="9" width="8.85546875" style="77"/>
    <col min="10" max="11" width="8.85546875" style="22"/>
  </cols>
  <sheetData>
    <row r="1" spans="1:11" s="4" customFormat="1" ht="36" x14ac:dyDescent="0.2">
      <c r="A1" s="12" t="s">
        <v>467</v>
      </c>
      <c r="B1" s="12" t="s">
        <v>193</v>
      </c>
      <c r="C1" s="13" t="s">
        <v>194</v>
      </c>
      <c r="D1" s="12" t="s">
        <v>468</v>
      </c>
      <c r="E1" s="12" t="s">
        <v>195</v>
      </c>
      <c r="F1" s="12" t="s">
        <v>196</v>
      </c>
      <c r="G1" s="14"/>
      <c r="H1" s="14" t="s">
        <v>469</v>
      </c>
      <c r="I1" s="69" t="s">
        <v>470</v>
      </c>
      <c r="J1" s="15" t="s">
        <v>471</v>
      </c>
      <c r="K1" s="16" t="s">
        <v>472</v>
      </c>
    </row>
    <row r="2" spans="1:11" x14ac:dyDescent="0.25">
      <c r="A2" s="19">
        <v>1</v>
      </c>
      <c r="B2" s="19">
        <v>3136992</v>
      </c>
      <c r="C2" s="21">
        <v>9785430072377</v>
      </c>
      <c r="D2" s="2" t="s">
        <v>59</v>
      </c>
      <c r="E2" s="2" t="s">
        <v>58</v>
      </c>
      <c r="F2" s="19" t="s">
        <v>2</v>
      </c>
      <c r="G2" s="19" t="s">
        <v>263</v>
      </c>
      <c r="H2" s="24">
        <v>6.8</v>
      </c>
      <c r="I2" s="78">
        <v>0.18</v>
      </c>
      <c r="J2" s="91">
        <f>H2-(H2*I2)</f>
        <v>5.5759999999999996</v>
      </c>
      <c r="K2" s="19"/>
    </row>
    <row r="3" spans="1:11" x14ac:dyDescent="0.25">
      <c r="A3" s="19">
        <v>2</v>
      </c>
      <c r="B3" s="19">
        <v>3137071</v>
      </c>
      <c r="C3" s="21">
        <v>9785430073237</v>
      </c>
      <c r="D3" s="2" t="s">
        <v>57</v>
      </c>
      <c r="E3" s="2" t="s">
        <v>58</v>
      </c>
      <c r="F3" s="19" t="s">
        <v>2</v>
      </c>
      <c r="G3" s="19" t="s">
        <v>263</v>
      </c>
      <c r="H3" s="24">
        <v>6.8</v>
      </c>
      <c r="I3" s="78">
        <v>0.18</v>
      </c>
      <c r="J3" s="91">
        <f t="shared" ref="J3:J54" si="0">H3-(H3*I3)</f>
        <v>5.5759999999999996</v>
      </c>
      <c r="K3" s="19"/>
    </row>
    <row r="4" spans="1:11" ht="13.9" customHeight="1" x14ac:dyDescent="0.25">
      <c r="A4" s="19">
        <v>3</v>
      </c>
      <c r="B4" s="19">
        <v>4137107</v>
      </c>
      <c r="C4" s="21">
        <v>9789955261148</v>
      </c>
      <c r="D4" s="2" t="s">
        <v>241</v>
      </c>
      <c r="E4" s="2" t="s">
        <v>259</v>
      </c>
      <c r="F4" s="19" t="s">
        <v>200</v>
      </c>
      <c r="G4" s="19" t="s">
        <v>263</v>
      </c>
      <c r="H4" s="24">
        <v>7.19</v>
      </c>
      <c r="I4" s="78">
        <v>0.15</v>
      </c>
      <c r="J4" s="91">
        <f t="shared" si="0"/>
        <v>6.1115000000000004</v>
      </c>
      <c r="K4" s="19"/>
    </row>
    <row r="5" spans="1:11" x14ac:dyDescent="0.25">
      <c r="A5" s="19">
        <v>4</v>
      </c>
      <c r="B5" s="19">
        <v>4137109</v>
      </c>
      <c r="C5" s="21">
        <v>9789955261155</v>
      </c>
      <c r="D5" s="2" t="s">
        <v>242</v>
      </c>
      <c r="E5" s="2" t="s">
        <v>176</v>
      </c>
      <c r="F5" s="19" t="s">
        <v>200</v>
      </c>
      <c r="G5" s="19" t="s">
        <v>263</v>
      </c>
      <c r="H5" s="24">
        <v>7.19</v>
      </c>
      <c r="I5" s="78">
        <v>0.15</v>
      </c>
      <c r="J5" s="91">
        <f t="shared" si="0"/>
        <v>6.1115000000000004</v>
      </c>
      <c r="K5" s="19"/>
    </row>
    <row r="6" spans="1:11" x14ac:dyDescent="0.25">
      <c r="A6" s="19">
        <v>5</v>
      </c>
      <c r="B6" s="19">
        <v>2174741</v>
      </c>
      <c r="C6" s="21">
        <v>9789955266105</v>
      </c>
      <c r="D6" s="2" t="s">
        <v>247</v>
      </c>
      <c r="E6" s="2" t="s">
        <v>174</v>
      </c>
      <c r="F6" s="19" t="s">
        <v>200</v>
      </c>
      <c r="G6" s="19" t="s">
        <v>263</v>
      </c>
      <c r="H6" s="24">
        <v>7.19</v>
      </c>
      <c r="I6" s="78">
        <v>0.15</v>
      </c>
      <c r="J6" s="91">
        <f t="shared" si="0"/>
        <v>6.1115000000000004</v>
      </c>
      <c r="K6" s="19"/>
    </row>
    <row r="7" spans="1:11" x14ac:dyDescent="0.25">
      <c r="A7" s="19">
        <v>6</v>
      </c>
      <c r="B7" s="19">
        <v>4143030</v>
      </c>
      <c r="C7" s="21">
        <v>9789955266112</v>
      </c>
      <c r="D7" s="2" t="s">
        <v>245</v>
      </c>
      <c r="E7" s="2" t="s">
        <v>258</v>
      </c>
      <c r="F7" s="19" t="s">
        <v>200</v>
      </c>
      <c r="G7" s="19" t="s">
        <v>263</v>
      </c>
      <c r="H7" s="24">
        <v>7.19</v>
      </c>
      <c r="I7" s="78">
        <v>0.15</v>
      </c>
      <c r="J7" s="91">
        <f t="shared" si="0"/>
        <v>6.1115000000000004</v>
      </c>
      <c r="K7" s="19"/>
    </row>
    <row r="8" spans="1:11" x14ac:dyDescent="0.25">
      <c r="A8" s="19">
        <v>7</v>
      </c>
      <c r="B8" s="19">
        <v>4144107</v>
      </c>
      <c r="C8" s="21">
        <v>9786094701573</v>
      </c>
      <c r="D8" s="2" t="s">
        <v>390</v>
      </c>
      <c r="E8" s="2" t="s">
        <v>262</v>
      </c>
      <c r="F8" s="19" t="s">
        <v>201</v>
      </c>
      <c r="G8" s="19" t="s">
        <v>263</v>
      </c>
      <c r="H8" s="24">
        <v>8.1999999999999993</v>
      </c>
      <c r="I8" s="78">
        <v>0.15</v>
      </c>
      <c r="J8" s="91">
        <f t="shared" si="0"/>
        <v>6.97</v>
      </c>
      <c r="K8" s="19"/>
    </row>
    <row r="9" spans="1:11" x14ac:dyDescent="0.25">
      <c r="A9" s="19">
        <v>8</v>
      </c>
      <c r="B9" s="19">
        <v>2196085</v>
      </c>
      <c r="C9" s="21">
        <v>9786094701580</v>
      </c>
      <c r="D9" s="2" t="s">
        <v>391</v>
      </c>
      <c r="E9" s="2" t="s">
        <v>262</v>
      </c>
      <c r="F9" s="19" t="s">
        <v>201</v>
      </c>
      <c r="G9" s="19" t="s">
        <v>263</v>
      </c>
      <c r="H9" s="98">
        <v>8.1999999999999993</v>
      </c>
      <c r="I9" s="78">
        <v>0.15</v>
      </c>
      <c r="J9" s="91">
        <f t="shared" si="0"/>
        <v>6.97</v>
      </c>
      <c r="K9" s="19"/>
    </row>
    <row r="10" spans="1:11" x14ac:dyDescent="0.25">
      <c r="A10" s="19">
        <v>9</v>
      </c>
      <c r="B10" s="19">
        <v>3136766</v>
      </c>
      <c r="C10" s="21">
        <v>9785430072094</v>
      </c>
      <c r="D10" s="2" t="s">
        <v>66</v>
      </c>
      <c r="E10" s="2" t="s">
        <v>67</v>
      </c>
      <c r="F10" s="19" t="s">
        <v>2</v>
      </c>
      <c r="G10" s="19" t="s">
        <v>263</v>
      </c>
      <c r="H10" s="24">
        <v>7.99</v>
      </c>
      <c r="I10" s="78">
        <v>0.24</v>
      </c>
      <c r="J10" s="91">
        <f t="shared" si="0"/>
        <v>6.0724</v>
      </c>
      <c r="K10" s="19"/>
    </row>
    <row r="11" spans="1:11" x14ac:dyDescent="0.25">
      <c r="A11" s="19">
        <v>10</v>
      </c>
      <c r="B11" s="19">
        <v>3136768</v>
      </c>
      <c r="C11" s="21">
        <v>9785430072117</v>
      </c>
      <c r="D11" s="2" t="s">
        <v>68</v>
      </c>
      <c r="E11" s="2" t="s">
        <v>69</v>
      </c>
      <c r="F11" s="19" t="s">
        <v>2</v>
      </c>
      <c r="G11" s="19" t="s">
        <v>264</v>
      </c>
      <c r="H11" s="24">
        <v>8.9499999999999993</v>
      </c>
      <c r="I11" s="78">
        <v>0.32</v>
      </c>
      <c r="J11" s="91">
        <f t="shared" si="0"/>
        <v>6.0859999999999994</v>
      </c>
      <c r="K11" s="19"/>
    </row>
    <row r="12" spans="1:11" x14ac:dyDescent="0.25">
      <c r="A12" s="19">
        <v>11</v>
      </c>
      <c r="B12" s="19">
        <v>4143878</v>
      </c>
      <c r="C12" s="21">
        <v>9786094702051</v>
      </c>
      <c r="D12" s="2" t="s">
        <v>250</v>
      </c>
      <c r="E12" s="2" t="s">
        <v>260</v>
      </c>
      <c r="F12" s="19" t="s">
        <v>201</v>
      </c>
      <c r="G12" s="19" t="s">
        <v>264</v>
      </c>
      <c r="H12" s="24">
        <v>8.49</v>
      </c>
      <c r="I12" s="78">
        <v>0.15</v>
      </c>
      <c r="J12" s="91">
        <f t="shared" si="0"/>
        <v>7.2164999999999999</v>
      </c>
      <c r="K12" s="19"/>
    </row>
    <row r="13" spans="1:11" x14ac:dyDescent="0.25">
      <c r="A13" s="19">
        <v>12</v>
      </c>
      <c r="B13" s="19">
        <v>4143946</v>
      </c>
      <c r="C13" s="21">
        <v>9786094702068</v>
      </c>
      <c r="D13" s="2" t="s">
        <v>252</v>
      </c>
      <c r="E13" s="2" t="s">
        <v>260</v>
      </c>
      <c r="F13" s="19" t="s">
        <v>201</v>
      </c>
      <c r="G13" s="19" t="s">
        <v>264</v>
      </c>
      <c r="H13" s="24">
        <v>8.49</v>
      </c>
      <c r="I13" s="78">
        <v>0.15</v>
      </c>
      <c r="J13" s="91">
        <f t="shared" si="0"/>
        <v>7.2164999999999999</v>
      </c>
      <c r="K13" s="19"/>
    </row>
    <row r="14" spans="1:11" x14ac:dyDescent="0.25">
      <c r="A14" s="19">
        <v>13</v>
      </c>
      <c r="B14" s="19">
        <v>22008025</v>
      </c>
      <c r="C14" s="21">
        <v>9786094702839</v>
      </c>
      <c r="D14" s="2" t="s">
        <v>386</v>
      </c>
      <c r="E14" s="2" t="s">
        <v>387</v>
      </c>
      <c r="F14" s="19" t="s">
        <v>201</v>
      </c>
      <c r="G14" s="19" t="s">
        <v>264</v>
      </c>
      <c r="H14" s="24">
        <v>17.79</v>
      </c>
      <c r="I14" s="78">
        <v>0.15</v>
      </c>
      <c r="J14" s="91">
        <f t="shared" si="0"/>
        <v>15.121499999999999</v>
      </c>
      <c r="K14" s="19"/>
    </row>
    <row r="15" spans="1:11" x14ac:dyDescent="0.25">
      <c r="A15" s="19">
        <v>14</v>
      </c>
      <c r="B15" s="19">
        <v>4144055</v>
      </c>
      <c r="C15" s="21">
        <v>9785430073459</v>
      </c>
      <c r="D15" s="2" t="s">
        <v>388</v>
      </c>
      <c r="E15" s="2" t="s">
        <v>389</v>
      </c>
      <c r="F15" s="19" t="s">
        <v>2</v>
      </c>
      <c r="G15" s="19" t="s">
        <v>264</v>
      </c>
      <c r="H15" s="24">
        <v>6.8</v>
      </c>
      <c r="I15" s="78">
        <v>0.18</v>
      </c>
      <c r="J15" s="91">
        <f t="shared" si="0"/>
        <v>5.5759999999999996</v>
      </c>
      <c r="K15" s="19"/>
    </row>
    <row r="16" spans="1:11" x14ac:dyDescent="0.25">
      <c r="A16" s="19">
        <v>15</v>
      </c>
      <c r="B16" s="19">
        <v>3137371</v>
      </c>
      <c r="C16" s="21">
        <v>9785430075538</v>
      </c>
      <c r="D16" s="2" t="s">
        <v>71</v>
      </c>
      <c r="E16" s="2" t="s">
        <v>72</v>
      </c>
      <c r="F16" s="19" t="s">
        <v>2</v>
      </c>
      <c r="G16" s="19" t="s">
        <v>226</v>
      </c>
      <c r="H16" s="24">
        <v>6.99</v>
      </c>
      <c r="I16" s="78">
        <v>0.2</v>
      </c>
      <c r="J16" s="91">
        <f t="shared" si="0"/>
        <v>5.5920000000000005</v>
      </c>
      <c r="K16" s="19"/>
    </row>
    <row r="17" spans="1:11" x14ac:dyDescent="0.25">
      <c r="A17" s="19">
        <v>16</v>
      </c>
      <c r="B17" s="19">
        <v>3137372</v>
      </c>
      <c r="C17" s="21">
        <v>9785430075545</v>
      </c>
      <c r="D17" s="2" t="s">
        <v>73</v>
      </c>
      <c r="E17" s="2" t="s">
        <v>72</v>
      </c>
      <c r="F17" s="19" t="s">
        <v>2</v>
      </c>
      <c r="G17" s="19" t="s">
        <v>226</v>
      </c>
      <c r="H17" s="24">
        <v>6.99</v>
      </c>
      <c r="I17" s="78">
        <v>0.2</v>
      </c>
      <c r="J17" s="91">
        <f t="shared" si="0"/>
        <v>5.5920000000000005</v>
      </c>
      <c r="K17" s="19"/>
    </row>
    <row r="18" spans="1:11" x14ac:dyDescent="0.25">
      <c r="A18" s="19">
        <v>17</v>
      </c>
      <c r="B18" s="19">
        <v>3137373</v>
      </c>
      <c r="C18" s="21">
        <v>9785430075521</v>
      </c>
      <c r="D18" s="2" t="s">
        <v>74</v>
      </c>
      <c r="E18" s="2" t="s">
        <v>44</v>
      </c>
      <c r="F18" s="19" t="s">
        <v>2</v>
      </c>
      <c r="G18" s="19" t="s">
        <v>226</v>
      </c>
      <c r="H18" s="24">
        <v>8.59</v>
      </c>
      <c r="I18" s="78">
        <v>0.27</v>
      </c>
      <c r="J18" s="91">
        <f t="shared" si="0"/>
        <v>6.2706999999999997</v>
      </c>
      <c r="K18" s="19"/>
    </row>
    <row r="19" spans="1:11" x14ac:dyDescent="0.25">
      <c r="A19" s="19">
        <v>18</v>
      </c>
      <c r="B19" s="19">
        <v>2195860</v>
      </c>
      <c r="C19" s="21">
        <v>9786094940842</v>
      </c>
      <c r="D19" s="2" t="s">
        <v>528</v>
      </c>
      <c r="E19" s="2" t="s">
        <v>255</v>
      </c>
      <c r="F19" s="19" t="s">
        <v>200</v>
      </c>
      <c r="G19" s="19" t="s">
        <v>226</v>
      </c>
      <c r="H19" s="24">
        <v>8.59</v>
      </c>
      <c r="I19" s="78">
        <v>0.15</v>
      </c>
      <c r="J19" s="91">
        <f t="shared" si="0"/>
        <v>7.3014999999999999</v>
      </c>
      <c r="K19" s="19"/>
    </row>
    <row r="20" spans="1:11" x14ac:dyDescent="0.25">
      <c r="A20" s="19">
        <v>19</v>
      </c>
      <c r="B20" s="19">
        <v>4143944</v>
      </c>
      <c r="C20" s="21">
        <v>9786094941122</v>
      </c>
      <c r="D20" s="2" t="s">
        <v>529</v>
      </c>
      <c r="E20" s="2" t="s">
        <v>255</v>
      </c>
      <c r="F20" s="19" t="s">
        <v>200</v>
      </c>
      <c r="G20" s="19" t="s">
        <v>226</v>
      </c>
      <c r="H20" s="24">
        <v>8.59</v>
      </c>
      <c r="I20" s="78">
        <v>0.15</v>
      </c>
      <c r="J20" s="91">
        <f t="shared" si="0"/>
        <v>7.3014999999999999</v>
      </c>
      <c r="K20" s="19"/>
    </row>
    <row r="21" spans="1:11" x14ac:dyDescent="0.25">
      <c r="A21" s="19">
        <v>20</v>
      </c>
      <c r="B21" s="19">
        <v>2195956</v>
      </c>
      <c r="C21" s="21">
        <v>9786094941566</v>
      </c>
      <c r="D21" s="2" t="s">
        <v>530</v>
      </c>
      <c r="E21" s="2" t="s">
        <v>174</v>
      </c>
      <c r="F21" s="19" t="s">
        <v>200</v>
      </c>
      <c r="G21" s="19" t="s">
        <v>226</v>
      </c>
      <c r="H21" s="24">
        <v>9.59</v>
      </c>
      <c r="I21" s="78">
        <v>0.15</v>
      </c>
      <c r="J21" s="91">
        <f t="shared" si="0"/>
        <v>8.1515000000000004</v>
      </c>
      <c r="K21" s="19"/>
    </row>
    <row r="22" spans="1:11" x14ac:dyDescent="0.25">
      <c r="A22" s="19">
        <v>21</v>
      </c>
      <c r="B22" s="19">
        <v>2370940</v>
      </c>
      <c r="C22" s="21">
        <v>9786094942327</v>
      </c>
      <c r="D22" s="2" t="s">
        <v>522</v>
      </c>
      <c r="E22" s="2" t="s">
        <v>174</v>
      </c>
      <c r="F22" s="19" t="s">
        <v>200</v>
      </c>
      <c r="G22" s="19" t="s">
        <v>226</v>
      </c>
      <c r="H22" s="24">
        <v>23.79</v>
      </c>
      <c r="I22" s="78">
        <v>0.15</v>
      </c>
      <c r="J22" s="91">
        <f t="shared" si="0"/>
        <v>20.221499999999999</v>
      </c>
      <c r="K22" s="19"/>
    </row>
    <row r="23" spans="1:11" x14ac:dyDescent="0.25">
      <c r="A23" s="19">
        <v>22</v>
      </c>
      <c r="B23" s="19">
        <v>4136038</v>
      </c>
      <c r="C23" s="21">
        <v>9789955263685</v>
      </c>
      <c r="D23" s="2" t="s">
        <v>239</v>
      </c>
      <c r="E23" s="2" t="s">
        <v>175</v>
      </c>
      <c r="F23" s="19" t="s">
        <v>200</v>
      </c>
      <c r="G23" s="19" t="s">
        <v>226</v>
      </c>
      <c r="H23" s="24">
        <v>8.89</v>
      </c>
      <c r="I23" s="78">
        <v>0.15</v>
      </c>
      <c r="J23" s="91">
        <f t="shared" si="0"/>
        <v>7.5565000000000007</v>
      </c>
      <c r="K23" s="19"/>
    </row>
    <row r="24" spans="1:11" x14ac:dyDescent="0.25">
      <c r="A24" s="19">
        <v>23</v>
      </c>
      <c r="B24" s="19">
        <v>3135645</v>
      </c>
      <c r="C24" s="21">
        <v>9785430064358</v>
      </c>
      <c r="D24" s="2" t="s">
        <v>60</v>
      </c>
      <c r="E24" s="2" t="s">
        <v>61</v>
      </c>
      <c r="F24" s="19" t="s">
        <v>200</v>
      </c>
      <c r="G24" s="19" t="s">
        <v>226</v>
      </c>
      <c r="H24" s="24">
        <v>5.8</v>
      </c>
      <c r="I24" s="78">
        <v>0.15</v>
      </c>
      <c r="J24" s="91">
        <f t="shared" si="0"/>
        <v>4.93</v>
      </c>
      <c r="K24" s="19"/>
    </row>
    <row r="25" spans="1:11" x14ac:dyDescent="0.25">
      <c r="A25" s="19">
        <v>24</v>
      </c>
      <c r="B25" s="19">
        <v>3135390</v>
      </c>
      <c r="C25" s="21">
        <v>9785430065041</v>
      </c>
      <c r="D25" s="2" t="s">
        <v>62</v>
      </c>
      <c r="E25" s="2" t="s">
        <v>63</v>
      </c>
      <c r="F25" s="19" t="s">
        <v>2</v>
      </c>
      <c r="G25" s="19" t="s">
        <v>186</v>
      </c>
      <c r="H25" s="24">
        <v>5.8</v>
      </c>
      <c r="I25" s="78">
        <v>0.15</v>
      </c>
      <c r="J25" s="91">
        <f t="shared" si="0"/>
        <v>4.93</v>
      </c>
      <c r="K25" s="19"/>
    </row>
    <row r="26" spans="1:11" x14ac:dyDescent="0.25">
      <c r="A26" s="19">
        <v>25</v>
      </c>
      <c r="B26" s="19">
        <v>3137375</v>
      </c>
      <c r="C26" s="21">
        <v>9785430075569</v>
      </c>
      <c r="D26" s="2" t="s">
        <v>75</v>
      </c>
      <c r="E26" s="2" t="s">
        <v>76</v>
      </c>
      <c r="F26" s="19" t="s">
        <v>2</v>
      </c>
      <c r="G26" s="19" t="s">
        <v>186</v>
      </c>
      <c r="H26" s="24">
        <v>6.99</v>
      </c>
      <c r="I26" s="78">
        <v>0.2</v>
      </c>
      <c r="J26" s="91">
        <f t="shared" si="0"/>
        <v>5.5920000000000005</v>
      </c>
      <c r="K26" s="19"/>
    </row>
    <row r="27" spans="1:11" x14ac:dyDescent="0.25">
      <c r="A27" s="19">
        <v>26</v>
      </c>
      <c r="B27" s="19">
        <v>3137376</v>
      </c>
      <c r="C27" s="21">
        <v>9785430075576</v>
      </c>
      <c r="D27" s="2" t="s">
        <v>77</v>
      </c>
      <c r="E27" s="2" t="s">
        <v>78</v>
      </c>
      <c r="F27" s="19" t="s">
        <v>2</v>
      </c>
      <c r="G27" s="19" t="s">
        <v>186</v>
      </c>
      <c r="H27" s="24">
        <v>6.99</v>
      </c>
      <c r="I27" s="78">
        <v>0.2</v>
      </c>
      <c r="J27" s="91">
        <f t="shared" si="0"/>
        <v>5.5920000000000005</v>
      </c>
      <c r="K27" s="19"/>
    </row>
    <row r="28" spans="1:11" x14ac:dyDescent="0.25">
      <c r="A28" s="19">
        <v>27</v>
      </c>
      <c r="B28" s="19">
        <v>4142000</v>
      </c>
      <c r="C28" s="21">
        <v>9789955264347</v>
      </c>
      <c r="D28" s="2" t="s">
        <v>243</v>
      </c>
      <c r="E28" s="2" t="s">
        <v>256</v>
      </c>
      <c r="F28" s="19" t="s">
        <v>200</v>
      </c>
      <c r="G28" s="19" t="s">
        <v>186</v>
      </c>
      <c r="H28" s="24">
        <v>7.29</v>
      </c>
      <c r="I28" s="78">
        <v>0.15</v>
      </c>
      <c r="J28" s="91">
        <f t="shared" si="0"/>
        <v>6.1965000000000003</v>
      </c>
      <c r="K28" s="19"/>
    </row>
    <row r="29" spans="1:11" x14ac:dyDescent="0.25">
      <c r="A29" s="19">
        <v>28</v>
      </c>
      <c r="B29" s="19">
        <v>4142031</v>
      </c>
      <c r="C29" s="21">
        <v>9789955264439</v>
      </c>
      <c r="D29" s="2" t="s">
        <v>244</v>
      </c>
      <c r="E29" s="2" t="s">
        <v>257</v>
      </c>
      <c r="F29" s="19" t="s">
        <v>200</v>
      </c>
      <c r="G29" s="19" t="s">
        <v>186</v>
      </c>
      <c r="H29" s="24">
        <v>7.29</v>
      </c>
      <c r="I29" s="78">
        <v>0.15</v>
      </c>
      <c r="J29" s="91">
        <f t="shared" si="0"/>
        <v>6.1965000000000003</v>
      </c>
      <c r="K29" s="19"/>
    </row>
    <row r="30" spans="1:11" x14ac:dyDescent="0.25">
      <c r="A30" s="19">
        <v>29</v>
      </c>
      <c r="B30" s="19">
        <v>4143926</v>
      </c>
      <c r="C30" s="21">
        <v>9786094702075</v>
      </c>
      <c r="D30" s="2" t="s">
        <v>251</v>
      </c>
      <c r="E30" s="2" t="s">
        <v>261</v>
      </c>
      <c r="F30" s="19" t="s">
        <v>201</v>
      </c>
      <c r="G30" s="19" t="s">
        <v>186</v>
      </c>
      <c r="H30" s="98">
        <v>10.85</v>
      </c>
      <c r="I30" s="78">
        <v>0.15</v>
      </c>
      <c r="J30" s="91">
        <f t="shared" si="0"/>
        <v>9.2225000000000001</v>
      </c>
      <c r="K30" s="19"/>
    </row>
    <row r="31" spans="1:11" x14ac:dyDescent="0.25">
      <c r="A31" s="19">
        <v>30</v>
      </c>
      <c r="B31" s="19">
        <v>4144084</v>
      </c>
      <c r="C31" s="21">
        <v>9786094702082</v>
      </c>
      <c r="D31" s="2" t="s">
        <v>253</v>
      </c>
      <c r="E31" s="2" t="s">
        <v>261</v>
      </c>
      <c r="F31" s="19" t="s">
        <v>201</v>
      </c>
      <c r="G31" s="19" t="s">
        <v>186</v>
      </c>
      <c r="H31" s="24">
        <v>10.85</v>
      </c>
      <c r="I31" s="78">
        <v>0.15</v>
      </c>
      <c r="J31" s="91">
        <f t="shared" si="0"/>
        <v>9.2225000000000001</v>
      </c>
      <c r="K31" s="19"/>
    </row>
    <row r="32" spans="1:11" x14ac:dyDescent="0.25">
      <c r="A32" s="19">
        <v>31</v>
      </c>
      <c r="B32" s="19">
        <v>3135390</v>
      </c>
      <c r="C32" s="21">
        <v>9785430065041</v>
      </c>
      <c r="D32" s="2" t="s">
        <v>62</v>
      </c>
      <c r="E32" s="2" t="s">
        <v>63</v>
      </c>
      <c r="F32" s="19" t="s">
        <v>2</v>
      </c>
      <c r="G32" s="19" t="s">
        <v>186</v>
      </c>
      <c r="H32" s="24">
        <v>5.8</v>
      </c>
      <c r="I32" s="78">
        <v>0.15</v>
      </c>
      <c r="J32" s="91">
        <f t="shared" si="0"/>
        <v>4.93</v>
      </c>
      <c r="K32" s="19"/>
    </row>
    <row r="33" spans="1:11" x14ac:dyDescent="0.25">
      <c r="A33" s="19">
        <v>32</v>
      </c>
      <c r="B33" s="19">
        <v>3136803</v>
      </c>
      <c r="C33" s="21">
        <v>9785430072568</v>
      </c>
      <c r="D33" s="2" t="s">
        <v>54</v>
      </c>
      <c r="E33" s="2" t="s">
        <v>55</v>
      </c>
      <c r="F33" s="19" t="s">
        <v>2</v>
      </c>
      <c r="G33" s="19" t="s">
        <v>183</v>
      </c>
      <c r="H33" s="24">
        <v>6.8</v>
      </c>
      <c r="I33" s="78">
        <v>0.18</v>
      </c>
      <c r="J33" s="91">
        <f t="shared" si="0"/>
        <v>5.5759999999999996</v>
      </c>
      <c r="K33" s="19"/>
    </row>
    <row r="34" spans="1:11" x14ac:dyDescent="0.25">
      <c r="A34" s="19">
        <v>33</v>
      </c>
      <c r="B34" s="19">
        <v>3137076</v>
      </c>
      <c r="C34" s="21">
        <v>9785430073275</v>
      </c>
      <c r="D34" s="2" t="s">
        <v>56</v>
      </c>
      <c r="E34" s="2" t="s">
        <v>55</v>
      </c>
      <c r="F34" s="19" t="s">
        <v>2</v>
      </c>
      <c r="G34" s="19" t="s">
        <v>183</v>
      </c>
      <c r="H34" s="24">
        <v>6.8</v>
      </c>
      <c r="I34" s="78">
        <v>0.18</v>
      </c>
      <c r="J34" s="91">
        <f t="shared" si="0"/>
        <v>5.5759999999999996</v>
      </c>
      <c r="K34" s="19"/>
    </row>
    <row r="35" spans="1:11" x14ac:dyDescent="0.25">
      <c r="A35" s="19">
        <v>34</v>
      </c>
      <c r="B35" s="19">
        <v>3136604</v>
      </c>
      <c r="C35" s="21">
        <v>9785430071066</v>
      </c>
      <c r="D35" s="2" t="s">
        <v>65</v>
      </c>
      <c r="E35" s="2" t="s">
        <v>19</v>
      </c>
      <c r="F35" s="19" t="s">
        <v>2</v>
      </c>
      <c r="G35" s="19" t="s">
        <v>183</v>
      </c>
      <c r="H35" s="24">
        <v>8.19</v>
      </c>
      <c r="I35" s="78">
        <v>0.32</v>
      </c>
      <c r="J35" s="91">
        <f t="shared" si="0"/>
        <v>5.5691999999999995</v>
      </c>
      <c r="K35" s="19"/>
    </row>
    <row r="36" spans="1:11" x14ac:dyDescent="0.25">
      <c r="A36" s="19">
        <v>35</v>
      </c>
      <c r="B36" s="19">
        <v>2370813</v>
      </c>
      <c r="C36" s="21">
        <v>9786094702778</v>
      </c>
      <c r="D36" s="2" t="s">
        <v>383</v>
      </c>
      <c r="E36" s="2" t="s">
        <v>360</v>
      </c>
      <c r="F36" s="19" t="s">
        <v>201</v>
      </c>
      <c r="G36" s="19" t="s">
        <v>183</v>
      </c>
      <c r="H36" s="24">
        <v>10.89</v>
      </c>
      <c r="I36" s="78">
        <v>0.15</v>
      </c>
      <c r="J36" s="91">
        <f t="shared" si="0"/>
        <v>9.2565000000000008</v>
      </c>
      <c r="K36" s="19"/>
    </row>
    <row r="37" spans="1:11" x14ac:dyDescent="0.25">
      <c r="A37" s="19">
        <v>36</v>
      </c>
      <c r="B37" s="19">
        <v>3136363</v>
      </c>
      <c r="C37" s="21">
        <v>9785430069186</v>
      </c>
      <c r="D37" s="2" t="s">
        <v>70</v>
      </c>
      <c r="E37" s="2" t="s">
        <v>21</v>
      </c>
      <c r="F37" s="19" t="s">
        <v>2</v>
      </c>
      <c r="G37" s="19" t="s">
        <v>183</v>
      </c>
      <c r="H37" s="24">
        <v>6.39</v>
      </c>
      <c r="I37" s="78">
        <v>0.33</v>
      </c>
      <c r="J37" s="91">
        <f t="shared" si="0"/>
        <v>4.2812999999999999</v>
      </c>
      <c r="K37" s="19"/>
    </row>
    <row r="38" spans="1:11" x14ac:dyDescent="0.25">
      <c r="A38" s="19">
        <v>37</v>
      </c>
      <c r="B38" s="19">
        <v>4143530</v>
      </c>
      <c r="C38" s="21">
        <v>9786098051421</v>
      </c>
      <c r="D38" s="2" t="s">
        <v>246</v>
      </c>
      <c r="E38" s="2" t="s">
        <v>197</v>
      </c>
      <c r="F38" s="19" t="s">
        <v>203</v>
      </c>
      <c r="G38" s="19" t="s">
        <v>183</v>
      </c>
      <c r="H38" s="24">
        <v>7.99</v>
      </c>
      <c r="I38" s="78">
        <v>0.15</v>
      </c>
      <c r="J38" s="91">
        <f t="shared" si="0"/>
        <v>6.7915000000000001</v>
      </c>
      <c r="K38" s="19"/>
    </row>
    <row r="39" spans="1:11" x14ac:dyDescent="0.25">
      <c r="A39" s="19">
        <v>38</v>
      </c>
      <c r="B39" s="19">
        <v>3136248</v>
      </c>
      <c r="C39" s="21">
        <v>9785430068318</v>
      </c>
      <c r="D39" s="2" t="s">
        <v>427</v>
      </c>
      <c r="E39" s="2" t="s">
        <v>417</v>
      </c>
      <c r="F39" s="19" t="s">
        <v>2</v>
      </c>
      <c r="G39" s="19" t="s">
        <v>183</v>
      </c>
      <c r="H39" s="24">
        <v>5.8</v>
      </c>
      <c r="I39" s="78">
        <v>0.15</v>
      </c>
      <c r="J39" s="91">
        <f t="shared" si="0"/>
        <v>4.93</v>
      </c>
      <c r="K39" s="19"/>
    </row>
    <row r="40" spans="1:11" x14ac:dyDescent="0.25">
      <c r="A40" s="19">
        <v>39</v>
      </c>
      <c r="B40" s="19">
        <v>3136249</v>
      </c>
      <c r="C40" s="21">
        <v>9785430068325</v>
      </c>
      <c r="D40" s="2" t="s">
        <v>428</v>
      </c>
      <c r="E40" s="2" t="s">
        <v>417</v>
      </c>
      <c r="F40" s="19" t="s">
        <v>2</v>
      </c>
      <c r="G40" s="19" t="s">
        <v>183</v>
      </c>
      <c r="H40" s="24">
        <v>5.8</v>
      </c>
      <c r="I40" s="78">
        <v>0.15</v>
      </c>
      <c r="J40" s="91">
        <f t="shared" si="0"/>
        <v>4.93</v>
      </c>
      <c r="K40" s="19"/>
    </row>
    <row r="41" spans="1:11" x14ac:dyDescent="0.25">
      <c r="A41" s="19">
        <v>40</v>
      </c>
      <c r="B41" s="19">
        <v>3136252</v>
      </c>
      <c r="C41" s="21">
        <v>9785430068233</v>
      </c>
      <c r="D41" s="2" t="s">
        <v>429</v>
      </c>
      <c r="E41" s="2" t="s">
        <v>155</v>
      </c>
      <c r="F41" s="19" t="s">
        <v>2</v>
      </c>
      <c r="G41" s="19" t="s">
        <v>183</v>
      </c>
      <c r="H41" s="24">
        <v>5.95</v>
      </c>
      <c r="I41" s="78">
        <v>0.15</v>
      </c>
      <c r="J41" s="91">
        <f t="shared" si="0"/>
        <v>5.0575000000000001</v>
      </c>
      <c r="K41" s="19"/>
    </row>
    <row r="42" spans="1:11" x14ac:dyDescent="0.25">
      <c r="A42" s="19">
        <v>41</v>
      </c>
      <c r="B42" s="19">
        <v>4144012</v>
      </c>
      <c r="C42" s="21">
        <v>9785430074029</v>
      </c>
      <c r="D42" s="2" t="s">
        <v>51</v>
      </c>
      <c r="E42" s="2" t="s">
        <v>52</v>
      </c>
      <c r="F42" s="19" t="s">
        <v>2</v>
      </c>
      <c r="G42" s="19" t="s">
        <v>184</v>
      </c>
      <c r="H42" s="24">
        <v>6.8</v>
      </c>
      <c r="I42" s="78">
        <v>0.18</v>
      </c>
      <c r="J42" s="91">
        <f t="shared" si="0"/>
        <v>5.5759999999999996</v>
      </c>
      <c r="K42" s="19"/>
    </row>
    <row r="43" spans="1:11" x14ac:dyDescent="0.25">
      <c r="A43" s="19">
        <v>42</v>
      </c>
      <c r="B43" s="19">
        <v>4144013</v>
      </c>
      <c r="C43" s="21">
        <v>9785430074036</v>
      </c>
      <c r="D43" s="2" t="s">
        <v>53</v>
      </c>
      <c r="E43" s="2" t="s">
        <v>52</v>
      </c>
      <c r="F43" s="19" t="s">
        <v>2</v>
      </c>
      <c r="G43" s="19" t="s">
        <v>184</v>
      </c>
      <c r="H43" s="24">
        <v>6.8</v>
      </c>
      <c r="I43" s="78">
        <v>0.18</v>
      </c>
      <c r="J43" s="91">
        <f t="shared" si="0"/>
        <v>5.5759999999999996</v>
      </c>
      <c r="K43" s="19"/>
    </row>
    <row r="44" spans="1:11" x14ac:dyDescent="0.25">
      <c r="A44" s="19">
        <v>43</v>
      </c>
      <c r="B44" s="19">
        <v>2370504</v>
      </c>
      <c r="C44" s="21">
        <v>9786094333408</v>
      </c>
      <c r="D44" s="2" t="s">
        <v>392</v>
      </c>
      <c r="E44" s="2" t="s">
        <v>233</v>
      </c>
      <c r="F44" s="19" t="s">
        <v>202</v>
      </c>
      <c r="G44" s="19" t="s">
        <v>184</v>
      </c>
      <c r="H44" s="24">
        <v>8.7899999999999991</v>
      </c>
      <c r="I44" s="78">
        <v>0.15</v>
      </c>
      <c r="J44" s="91">
        <f t="shared" si="0"/>
        <v>7.4714999999999989</v>
      </c>
      <c r="K44" s="19"/>
    </row>
    <row r="45" spans="1:11" x14ac:dyDescent="0.25">
      <c r="A45" s="19">
        <v>44</v>
      </c>
      <c r="B45" s="19">
        <v>2995073</v>
      </c>
      <c r="C45" s="21">
        <v>9786094333484</v>
      </c>
      <c r="D45" s="2" t="s">
        <v>393</v>
      </c>
      <c r="E45" s="2" t="s">
        <v>233</v>
      </c>
      <c r="F45" s="19" t="s">
        <v>202</v>
      </c>
      <c r="G45" s="19" t="s">
        <v>184</v>
      </c>
      <c r="H45" s="24">
        <v>8.7899999999999991</v>
      </c>
      <c r="I45" s="78">
        <v>0.15</v>
      </c>
      <c r="J45" s="91">
        <f t="shared" si="0"/>
        <v>7.4714999999999989</v>
      </c>
      <c r="K45" s="19"/>
    </row>
    <row r="46" spans="1:11" x14ac:dyDescent="0.25">
      <c r="A46" s="19">
        <v>45</v>
      </c>
      <c r="B46" s="19">
        <v>2370959</v>
      </c>
      <c r="C46" s="21">
        <v>9786094333477</v>
      </c>
      <c r="D46" s="2" t="s">
        <v>384</v>
      </c>
      <c r="E46" s="2" t="s">
        <v>385</v>
      </c>
      <c r="F46" s="19" t="s">
        <v>202</v>
      </c>
      <c r="G46" s="19" t="s">
        <v>184</v>
      </c>
      <c r="H46" s="24">
        <v>21.99</v>
      </c>
      <c r="I46" s="78">
        <v>0.15</v>
      </c>
      <c r="J46" s="91">
        <f t="shared" si="0"/>
        <v>18.691499999999998</v>
      </c>
      <c r="K46" s="19"/>
    </row>
    <row r="47" spans="1:11" x14ac:dyDescent="0.25">
      <c r="A47" s="19">
        <v>46</v>
      </c>
      <c r="B47" s="19">
        <v>4142328</v>
      </c>
      <c r="C47" s="21">
        <v>9786094332470</v>
      </c>
      <c r="D47" s="2" t="s">
        <v>248</v>
      </c>
      <c r="E47" s="2" t="s">
        <v>234</v>
      </c>
      <c r="F47" s="23" t="s">
        <v>202</v>
      </c>
      <c r="G47" s="19" t="s">
        <v>184</v>
      </c>
      <c r="H47" s="24">
        <v>8.89</v>
      </c>
      <c r="I47" s="78">
        <v>0.15</v>
      </c>
      <c r="J47" s="91">
        <f t="shared" si="0"/>
        <v>7.5565000000000007</v>
      </c>
      <c r="K47" s="19"/>
    </row>
    <row r="48" spans="1:11" x14ac:dyDescent="0.25">
      <c r="A48" s="19">
        <v>47</v>
      </c>
      <c r="B48" s="19">
        <v>4142329</v>
      </c>
      <c r="C48" s="21">
        <v>9786094332487</v>
      </c>
      <c r="D48" s="2" t="s">
        <v>249</v>
      </c>
      <c r="E48" s="2" t="s">
        <v>234</v>
      </c>
      <c r="F48" s="23" t="s">
        <v>202</v>
      </c>
      <c r="G48" s="19" t="s">
        <v>184</v>
      </c>
      <c r="H48" s="24">
        <v>8.89</v>
      </c>
      <c r="I48" s="78">
        <v>0.15</v>
      </c>
      <c r="J48" s="91">
        <f t="shared" si="0"/>
        <v>7.5565000000000007</v>
      </c>
      <c r="K48" s="19"/>
    </row>
    <row r="49" spans="1:11" x14ac:dyDescent="0.25">
      <c r="A49" s="19">
        <v>48</v>
      </c>
      <c r="B49" s="19">
        <v>3136531</v>
      </c>
      <c r="C49" s="21">
        <v>9785430070861</v>
      </c>
      <c r="D49" s="2" t="s">
        <v>430</v>
      </c>
      <c r="E49" s="2" t="s">
        <v>431</v>
      </c>
      <c r="F49" s="23" t="s">
        <v>2</v>
      </c>
      <c r="G49" s="19" t="s">
        <v>184</v>
      </c>
      <c r="H49" s="24">
        <v>5.8</v>
      </c>
      <c r="I49" s="78">
        <v>0.15</v>
      </c>
      <c r="J49" s="91">
        <f t="shared" si="0"/>
        <v>4.93</v>
      </c>
      <c r="K49" s="19"/>
    </row>
    <row r="50" spans="1:11" x14ac:dyDescent="0.25">
      <c r="A50" s="19">
        <v>49</v>
      </c>
      <c r="B50" s="19">
        <v>22000013</v>
      </c>
      <c r="C50" s="21">
        <v>9786094549076</v>
      </c>
      <c r="D50" s="2" t="s">
        <v>424</v>
      </c>
      <c r="E50" s="2" t="s">
        <v>426</v>
      </c>
      <c r="F50" s="23" t="s">
        <v>425</v>
      </c>
      <c r="G50" s="19" t="s">
        <v>184</v>
      </c>
      <c r="H50" s="24">
        <v>21.79</v>
      </c>
      <c r="I50" s="78">
        <v>0.15</v>
      </c>
      <c r="J50" s="91">
        <f t="shared" si="0"/>
        <v>18.5215</v>
      </c>
      <c r="K50" s="19"/>
    </row>
    <row r="51" spans="1:11" x14ac:dyDescent="0.25">
      <c r="A51" s="19">
        <v>50</v>
      </c>
      <c r="B51" s="19">
        <v>3135465</v>
      </c>
      <c r="C51" s="21">
        <v>9785430062651</v>
      </c>
      <c r="D51" s="2" t="s">
        <v>64</v>
      </c>
      <c r="E51" s="2" t="s">
        <v>23</v>
      </c>
      <c r="F51" s="19" t="s">
        <v>2</v>
      </c>
      <c r="G51" s="19" t="s">
        <v>187</v>
      </c>
      <c r="H51" s="24">
        <v>5.4</v>
      </c>
      <c r="I51" s="78">
        <v>0.19</v>
      </c>
      <c r="J51" s="91">
        <f t="shared" si="0"/>
        <v>4.3740000000000006</v>
      </c>
      <c r="K51" s="19"/>
    </row>
    <row r="52" spans="1:11" x14ac:dyDescent="0.25">
      <c r="A52" s="19">
        <v>51</v>
      </c>
      <c r="B52" s="19">
        <v>2181095</v>
      </c>
      <c r="C52" s="21">
        <v>9789955229582</v>
      </c>
      <c r="D52" s="2" t="s">
        <v>238</v>
      </c>
      <c r="E52" s="2" t="s">
        <v>254</v>
      </c>
      <c r="F52" s="19" t="s">
        <v>213</v>
      </c>
      <c r="G52" s="19" t="s">
        <v>214</v>
      </c>
      <c r="H52" s="24">
        <v>6.29</v>
      </c>
      <c r="I52" s="78">
        <v>0.15</v>
      </c>
      <c r="J52" s="91">
        <f t="shared" si="0"/>
        <v>5.3464999999999998</v>
      </c>
      <c r="K52" s="19"/>
    </row>
    <row r="53" spans="1:11" x14ac:dyDescent="0.25">
      <c r="A53" s="19">
        <v>52</v>
      </c>
      <c r="B53" s="19">
        <v>4137062</v>
      </c>
      <c r="C53" s="21">
        <v>9789955223351</v>
      </c>
      <c r="D53" s="2" t="s">
        <v>240</v>
      </c>
      <c r="E53" s="2" t="s">
        <v>237</v>
      </c>
      <c r="F53" s="19" t="s">
        <v>213</v>
      </c>
      <c r="G53" s="19" t="s">
        <v>214</v>
      </c>
      <c r="H53" s="24">
        <v>4.99</v>
      </c>
      <c r="I53" s="78">
        <v>0.15</v>
      </c>
      <c r="J53" s="91">
        <f t="shared" si="0"/>
        <v>4.2415000000000003</v>
      </c>
      <c r="K53" s="19"/>
    </row>
    <row r="54" spans="1:11" x14ac:dyDescent="0.25">
      <c r="A54" s="19">
        <v>53</v>
      </c>
      <c r="B54" s="19">
        <v>2195928</v>
      </c>
      <c r="C54" s="21">
        <v>9783061225995</v>
      </c>
      <c r="D54" s="2" t="s">
        <v>323</v>
      </c>
      <c r="E54" s="2" t="s">
        <v>174</v>
      </c>
      <c r="F54" s="19" t="s">
        <v>322</v>
      </c>
      <c r="G54" s="19" t="s">
        <v>319</v>
      </c>
      <c r="H54" s="24">
        <v>11.79</v>
      </c>
      <c r="I54" s="78">
        <v>0.15</v>
      </c>
      <c r="J54" s="91">
        <f t="shared" si="0"/>
        <v>10.0215</v>
      </c>
      <c r="K54" s="19"/>
    </row>
    <row r="56" spans="1:11" s="34" customFormat="1" ht="46.15" customHeight="1" x14ac:dyDescent="0.2">
      <c r="A56" s="27"/>
      <c r="B56" s="27"/>
      <c r="C56" s="28"/>
      <c r="D56" s="29"/>
      <c r="E56" s="30" t="s">
        <v>473</v>
      </c>
      <c r="F56" s="31"/>
      <c r="G56" s="31"/>
      <c r="H56" s="32"/>
      <c r="I56" s="70"/>
      <c r="J56" s="33"/>
    </row>
    <row r="57" spans="1:11" s="34" customFormat="1" ht="12" x14ac:dyDescent="0.2">
      <c r="A57" s="27"/>
      <c r="B57" s="27"/>
      <c r="C57" s="28"/>
      <c r="D57" s="29"/>
      <c r="E57" s="30"/>
      <c r="F57" s="31"/>
      <c r="G57" s="31"/>
      <c r="H57" s="32"/>
      <c r="I57" s="70"/>
      <c r="J57" s="33"/>
    </row>
    <row r="58" spans="1:11" s="34" customFormat="1" ht="34.15" customHeight="1" x14ac:dyDescent="0.2">
      <c r="A58" s="27"/>
      <c r="B58" s="27"/>
      <c r="C58" s="28"/>
      <c r="D58" s="68"/>
      <c r="E58" s="30" t="s">
        <v>474</v>
      </c>
      <c r="F58" s="31"/>
      <c r="G58" s="31"/>
      <c r="H58" s="32"/>
      <c r="I58" s="70"/>
      <c r="J58" s="33"/>
    </row>
    <row r="59" spans="1:11" s="34" customFormat="1" ht="12" x14ac:dyDescent="0.2">
      <c r="A59" s="27"/>
      <c r="B59" s="27"/>
      <c r="C59" s="28"/>
      <c r="D59" s="29"/>
      <c r="E59" s="35"/>
      <c r="F59" s="36"/>
      <c r="G59" s="36"/>
      <c r="H59" s="32"/>
      <c r="I59" s="70"/>
      <c r="J59" s="33"/>
    </row>
    <row r="60" spans="1:11" s="34" customFormat="1" ht="12" x14ac:dyDescent="0.2">
      <c r="A60" s="27"/>
      <c r="B60" s="27"/>
      <c r="C60" s="28"/>
      <c r="D60" s="104" t="s">
        <v>475</v>
      </c>
      <c r="E60" s="104"/>
      <c r="F60" s="37"/>
      <c r="G60" s="37"/>
      <c r="H60" s="32"/>
      <c r="I60" s="70"/>
      <c r="J60" s="33"/>
    </row>
    <row r="61" spans="1:11" s="34" customFormat="1" ht="12" x14ac:dyDescent="0.2">
      <c r="A61" s="27"/>
      <c r="B61" s="27"/>
      <c r="C61" s="28"/>
      <c r="D61" s="104" t="s">
        <v>476</v>
      </c>
      <c r="E61" s="104"/>
      <c r="F61" s="37"/>
      <c r="G61" s="37"/>
      <c r="H61" s="32"/>
      <c r="I61" s="70"/>
      <c r="J61" s="33"/>
    </row>
    <row r="62" spans="1:11" s="34" customFormat="1" ht="12.75" thickBot="1" x14ac:dyDescent="0.25">
      <c r="A62" s="27"/>
      <c r="B62" s="27"/>
      <c r="C62" s="28"/>
      <c r="D62" s="38"/>
      <c r="F62" s="27"/>
      <c r="G62" s="27"/>
      <c r="H62" s="32"/>
      <c r="I62" s="70"/>
      <c r="J62" s="33"/>
    </row>
    <row r="63" spans="1:11" s="10" customFormat="1" ht="12" x14ac:dyDescent="0.2">
      <c r="A63" s="17"/>
      <c r="B63" s="17"/>
      <c r="C63" s="18"/>
      <c r="D63" s="39" t="s">
        <v>477</v>
      </c>
      <c r="E63" s="40" t="s">
        <v>478</v>
      </c>
      <c r="F63" s="41"/>
      <c r="G63" s="41"/>
      <c r="H63" s="11"/>
      <c r="I63" s="71"/>
      <c r="J63" s="33"/>
    </row>
    <row r="64" spans="1:11" s="10" customFormat="1" ht="17.45" customHeight="1" x14ac:dyDescent="0.2">
      <c r="A64" s="17"/>
      <c r="B64" s="17"/>
      <c r="C64" s="18"/>
      <c r="D64" s="42" t="s">
        <v>479</v>
      </c>
      <c r="E64" s="43"/>
      <c r="F64" s="44"/>
      <c r="G64" s="44"/>
      <c r="H64" s="11"/>
      <c r="I64" s="71"/>
      <c r="J64" s="33"/>
    </row>
    <row r="65" spans="1:10" s="10" customFormat="1" ht="18" customHeight="1" x14ac:dyDescent="0.2">
      <c r="A65" s="17"/>
      <c r="B65" s="17"/>
      <c r="C65" s="18"/>
      <c r="D65" s="45" t="s">
        <v>480</v>
      </c>
      <c r="E65" s="43"/>
      <c r="F65" s="44"/>
      <c r="G65" s="44"/>
      <c r="H65" s="11"/>
      <c r="I65" s="71"/>
      <c r="J65" s="33"/>
    </row>
    <row r="66" spans="1:10" s="10" customFormat="1" ht="16.899999999999999" customHeight="1" x14ac:dyDescent="0.2">
      <c r="A66" s="17"/>
      <c r="B66" s="17"/>
      <c r="C66" s="18"/>
      <c r="D66" s="42" t="s">
        <v>481</v>
      </c>
      <c r="E66" s="43"/>
      <c r="F66" s="44"/>
      <c r="G66" s="44"/>
      <c r="H66" s="11"/>
      <c r="I66" s="71"/>
      <c r="J66" s="33"/>
    </row>
    <row r="67" spans="1:10" s="10" customFormat="1" ht="17.45" customHeight="1" x14ac:dyDescent="0.2">
      <c r="A67" s="17"/>
      <c r="B67" s="17"/>
      <c r="C67" s="18"/>
      <c r="D67" s="45" t="s">
        <v>482</v>
      </c>
      <c r="E67" s="43"/>
      <c r="F67" s="44"/>
      <c r="G67" s="44"/>
      <c r="H67" s="11"/>
      <c r="I67" s="71"/>
      <c r="J67" s="33"/>
    </row>
    <row r="68" spans="1:10" s="10" customFormat="1" ht="17.45" customHeight="1" x14ac:dyDescent="0.2">
      <c r="A68" s="17"/>
      <c r="B68" s="17"/>
      <c r="C68" s="18"/>
      <c r="D68" s="42" t="s">
        <v>483</v>
      </c>
      <c r="E68" s="43"/>
      <c r="F68" s="44"/>
      <c r="G68" s="44"/>
      <c r="H68" s="11"/>
      <c r="I68" s="71"/>
      <c r="J68" s="33"/>
    </row>
    <row r="69" spans="1:10" s="10" customFormat="1" ht="17.45" customHeight="1" x14ac:dyDescent="0.2">
      <c r="A69" s="17"/>
      <c r="B69" s="17"/>
      <c r="C69" s="18"/>
      <c r="D69" s="45" t="s">
        <v>484</v>
      </c>
      <c r="E69" s="43"/>
      <c r="F69" s="44"/>
      <c r="G69" s="44"/>
      <c r="H69" s="11"/>
      <c r="I69" s="71"/>
      <c r="J69" s="33"/>
    </row>
    <row r="70" spans="1:10" s="10" customFormat="1" ht="18.600000000000001" customHeight="1" thickBot="1" x14ac:dyDescent="0.25">
      <c r="A70" s="17"/>
      <c r="B70" s="17"/>
      <c r="C70" s="18"/>
      <c r="D70" s="46" t="s">
        <v>485</v>
      </c>
      <c r="E70" s="47"/>
      <c r="F70" s="48"/>
      <c r="G70" s="48"/>
      <c r="H70" s="11"/>
      <c r="I70" s="71"/>
      <c r="J70" s="33"/>
    </row>
    <row r="71" spans="1:10" s="34" customFormat="1" ht="12" x14ac:dyDescent="0.2">
      <c r="A71" s="27"/>
      <c r="B71" s="27"/>
      <c r="C71" s="28"/>
      <c r="D71" s="29"/>
      <c r="F71" s="27"/>
      <c r="G71" s="27"/>
      <c r="H71" s="32"/>
      <c r="I71" s="70"/>
      <c r="J71" s="33"/>
    </row>
    <row r="72" spans="1:10" s="34" customFormat="1" ht="12" x14ac:dyDescent="0.2">
      <c r="A72" s="27"/>
      <c r="B72" s="27"/>
      <c r="C72" s="28"/>
      <c r="D72" s="29"/>
      <c r="F72" s="27"/>
      <c r="G72" s="27"/>
      <c r="H72" s="32"/>
      <c r="I72" s="70"/>
      <c r="J72" s="33"/>
    </row>
    <row r="73" spans="1:10" s="34" customFormat="1" ht="12" x14ac:dyDescent="0.2">
      <c r="A73" s="27"/>
      <c r="B73" s="27"/>
      <c r="C73" s="28"/>
      <c r="D73" s="105" t="s">
        <v>486</v>
      </c>
      <c r="E73" s="105"/>
      <c r="F73" s="105"/>
      <c r="G73" s="105"/>
      <c r="H73" s="105"/>
      <c r="I73" s="72"/>
      <c r="J73" s="49"/>
    </row>
    <row r="74" spans="1:10" s="34" customFormat="1" ht="12" x14ac:dyDescent="0.2">
      <c r="A74" s="27"/>
      <c r="B74" s="27"/>
      <c r="C74" s="28"/>
      <c r="D74" s="50"/>
      <c r="F74" s="27"/>
      <c r="G74" s="27"/>
      <c r="H74" s="31"/>
      <c r="I74" s="73"/>
      <c r="J74" s="33"/>
    </row>
    <row r="75" spans="1:10" s="34" customFormat="1" ht="12" x14ac:dyDescent="0.2">
      <c r="A75" s="27"/>
      <c r="B75" s="27"/>
      <c r="C75" s="28"/>
      <c r="D75" s="51" t="s">
        <v>487</v>
      </c>
      <c r="E75" s="51"/>
      <c r="F75" s="52"/>
      <c r="G75" s="52"/>
      <c r="H75" s="52"/>
      <c r="I75" s="74"/>
      <c r="J75" s="49"/>
    </row>
    <row r="76" spans="1:10" s="34" customFormat="1" ht="12" x14ac:dyDescent="0.2">
      <c r="A76" s="27"/>
      <c r="B76" s="27"/>
      <c r="C76" s="28"/>
      <c r="D76" s="51" t="s">
        <v>488</v>
      </c>
      <c r="E76" s="51"/>
      <c r="F76" s="52"/>
      <c r="G76" s="52"/>
      <c r="H76" s="52"/>
      <c r="I76" s="74"/>
      <c r="J76" s="49"/>
    </row>
    <row r="77" spans="1:10" s="34" customFormat="1" ht="12" x14ac:dyDescent="0.2">
      <c r="A77" s="27"/>
      <c r="B77" s="27"/>
      <c r="C77" s="28"/>
      <c r="D77" s="51"/>
      <c r="E77" s="51"/>
      <c r="F77" s="52"/>
      <c r="G77" s="52"/>
      <c r="H77" s="52"/>
      <c r="I77" s="74"/>
      <c r="J77" s="49"/>
    </row>
    <row r="78" spans="1:10" s="34" customFormat="1" ht="12" x14ac:dyDescent="0.2">
      <c r="A78" s="27"/>
      <c r="B78" s="27"/>
      <c r="C78" s="28"/>
      <c r="D78" s="103" t="s">
        <v>489</v>
      </c>
      <c r="E78" s="106"/>
      <c r="F78" s="27"/>
      <c r="G78" s="27"/>
      <c r="H78" s="52"/>
      <c r="I78" s="74"/>
      <c r="J78" s="33"/>
    </row>
    <row r="79" spans="1:10" s="34" customFormat="1" ht="14.45" customHeight="1" x14ac:dyDescent="0.2">
      <c r="A79" s="27"/>
      <c r="B79" s="27"/>
      <c r="C79" s="28"/>
      <c r="D79" s="103" t="s">
        <v>490</v>
      </c>
      <c r="E79" s="103"/>
      <c r="F79" s="103"/>
      <c r="G79" s="103"/>
      <c r="H79" s="103"/>
      <c r="I79" s="74"/>
      <c r="J79" s="49"/>
    </row>
    <row r="80" spans="1:10" s="34" customFormat="1" ht="14.45" customHeight="1" x14ac:dyDescent="0.2">
      <c r="A80" s="27"/>
      <c r="B80" s="27"/>
      <c r="C80" s="28"/>
      <c r="D80" s="103" t="s">
        <v>491</v>
      </c>
      <c r="E80" s="103"/>
      <c r="F80" s="103"/>
      <c r="G80" s="103"/>
      <c r="H80" s="103"/>
      <c r="I80" s="74"/>
      <c r="J80" s="49"/>
    </row>
    <row r="81" spans="1:10" s="34" customFormat="1" ht="12" x14ac:dyDescent="0.2">
      <c r="A81" s="27"/>
      <c r="B81" s="27"/>
      <c r="C81" s="28"/>
      <c r="D81" s="53"/>
      <c r="E81" s="53"/>
      <c r="F81" s="52"/>
      <c r="G81" s="52"/>
      <c r="H81" s="52"/>
      <c r="I81" s="74"/>
      <c r="J81" s="49"/>
    </row>
    <row r="82" spans="1:10" s="34" customFormat="1" ht="14.45" customHeight="1" x14ac:dyDescent="0.2">
      <c r="A82" s="27"/>
      <c r="B82" s="27"/>
      <c r="C82" s="28"/>
      <c r="D82" s="103" t="s">
        <v>492</v>
      </c>
      <c r="E82" s="103"/>
      <c r="F82" s="103"/>
      <c r="G82" s="103"/>
      <c r="H82" s="103"/>
      <c r="I82" s="74"/>
      <c r="J82" s="49"/>
    </row>
    <row r="83" spans="1:10" s="34" customFormat="1" ht="24.6" customHeight="1" x14ac:dyDescent="0.2">
      <c r="A83" s="27"/>
      <c r="B83" s="27"/>
      <c r="C83" s="28"/>
      <c r="D83" s="107" t="s">
        <v>493</v>
      </c>
      <c r="E83" s="107"/>
      <c r="F83" s="107"/>
      <c r="G83" s="107"/>
      <c r="H83" s="107"/>
      <c r="I83" s="73"/>
      <c r="J83" s="54"/>
    </row>
    <row r="84" spans="1:10" s="34" customFormat="1" ht="12" x14ac:dyDescent="0.2">
      <c r="A84" s="27"/>
      <c r="B84" s="27"/>
      <c r="C84" s="28"/>
      <c r="D84" s="53"/>
      <c r="F84" s="27"/>
      <c r="G84" s="27"/>
      <c r="H84" s="31"/>
      <c r="I84" s="73"/>
      <c r="J84" s="33"/>
    </row>
    <row r="85" spans="1:10" s="34" customFormat="1" ht="14.45" customHeight="1" x14ac:dyDescent="0.2">
      <c r="A85" s="27"/>
      <c r="B85" s="27"/>
      <c r="C85" s="28"/>
      <c r="D85" s="103" t="s">
        <v>494</v>
      </c>
      <c r="E85" s="106"/>
      <c r="F85" s="27"/>
      <c r="G85" s="27"/>
      <c r="H85" s="31"/>
      <c r="I85" s="73"/>
      <c r="J85" s="33"/>
    </row>
    <row r="86" spans="1:10" s="34" customFormat="1" ht="12" x14ac:dyDescent="0.2">
      <c r="A86" s="27"/>
      <c r="B86" s="27"/>
      <c r="C86" s="28"/>
      <c r="D86" s="53"/>
      <c r="F86" s="27"/>
      <c r="G86" s="27"/>
      <c r="H86" s="31"/>
      <c r="I86" s="73"/>
      <c r="J86" s="33"/>
    </row>
    <row r="87" spans="1:10" s="34" customFormat="1" ht="12" x14ac:dyDescent="0.2">
      <c r="A87" s="27"/>
      <c r="B87" s="27"/>
      <c r="C87" s="28"/>
      <c r="D87" s="51" t="s">
        <v>495</v>
      </c>
      <c r="F87" s="27"/>
      <c r="G87" s="27"/>
      <c r="H87" s="31"/>
      <c r="I87" s="73"/>
      <c r="J87" s="33"/>
    </row>
    <row r="88" spans="1:10" s="34" customFormat="1" ht="14.45" customHeight="1" x14ac:dyDescent="0.2">
      <c r="A88" s="27"/>
      <c r="B88" s="27"/>
      <c r="C88" s="28"/>
      <c r="D88" s="103" t="s">
        <v>496</v>
      </c>
      <c r="E88" s="106"/>
      <c r="F88" s="27"/>
      <c r="G88" s="27"/>
      <c r="H88" s="31"/>
      <c r="I88" s="73"/>
      <c r="J88" s="33"/>
    </row>
    <row r="89" spans="1:10" s="34" customFormat="1" ht="12" x14ac:dyDescent="0.2">
      <c r="A89" s="27"/>
      <c r="B89" s="27"/>
      <c r="C89" s="28"/>
      <c r="D89" s="51" t="s">
        <v>497</v>
      </c>
      <c r="E89" s="51"/>
      <c r="F89" s="52"/>
      <c r="G89" s="52"/>
      <c r="H89" s="52"/>
      <c r="I89" s="74"/>
      <c r="J89" s="33"/>
    </row>
    <row r="90" spans="1:10" s="34" customFormat="1" ht="12" x14ac:dyDescent="0.2">
      <c r="A90" s="27"/>
      <c r="B90" s="27"/>
      <c r="C90" s="28"/>
      <c r="D90" s="51" t="s">
        <v>498</v>
      </c>
      <c r="F90" s="27"/>
      <c r="G90" s="27"/>
      <c r="H90" s="31"/>
      <c r="I90" s="73"/>
      <c r="J90" s="33"/>
    </row>
    <row r="91" spans="1:10" s="34" customFormat="1" ht="12" x14ac:dyDescent="0.2">
      <c r="A91" s="27"/>
      <c r="B91" s="27"/>
      <c r="C91" s="28"/>
      <c r="D91" s="53"/>
      <c r="F91" s="27"/>
      <c r="G91" s="27"/>
      <c r="H91" s="31"/>
      <c r="I91" s="73"/>
      <c r="J91" s="33"/>
    </row>
    <row r="92" spans="1:10" s="34" customFormat="1" ht="14.45" customHeight="1" x14ac:dyDescent="0.2">
      <c r="A92" s="27"/>
      <c r="B92" s="27"/>
      <c r="C92" s="28"/>
      <c r="D92" s="103" t="s">
        <v>499</v>
      </c>
      <c r="E92" s="103"/>
      <c r="F92" s="103"/>
      <c r="G92" s="103"/>
      <c r="H92" s="103"/>
      <c r="I92" s="74"/>
      <c r="J92" s="49"/>
    </row>
    <row r="93" spans="1:10" s="34" customFormat="1" ht="12" x14ac:dyDescent="0.2">
      <c r="A93" s="27"/>
      <c r="B93" s="27"/>
      <c r="C93" s="28"/>
      <c r="D93" s="51" t="s">
        <v>500</v>
      </c>
      <c r="E93" s="53"/>
      <c r="F93" s="52"/>
      <c r="G93" s="52"/>
      <c r="H93" s="52"/>
      <c r="I93" s="74"/>
      <c r="J93" s="49"/>
    </row>
    <row r="94" spans="1:10" s="34" customFormat="1" ht="12" x14ac:dyDescent="0.2">
      <c r="A94" s="27"/>
      <c r="B94" s="27"/>
      <c r="C94" s="28"/>
      <c r="D94" s="51" t="s">
        <v>501</v>
      </c>
      <c r="E94" s="53"/>
      <c r="F94" s="52"/>
      <c r="G94" s="52"/>
      <c r="H94" s="52"/>
      <c r="I94" s="74"/>
      <c r="J94" s="49"/>
    </row>
    <row r="95" spans="1:10" s="34" customFormat="1" ht="12" x14ac:dyDescent="0.2">
      <c r="A95" s="27"/>
      <c r="B95" s="27"/>
      <c r="C95" s="28"/>
      <c r="D95" s="51" t="s">
        <v>502</v>
      </c>
      <c r="E95" s="53"/>
      <c r="F95" s="52"/>
      <c r="G95" s="52"/>
      <c r="H95" s="52"/>
      <c r="I95" s="74"/>
      <c r="J95" s="49"/>
    </row>
    <row r="96" spans="1:10" s="34" customFormat="1" ht="12" x14ac:dyDescent="0.2">
      <c r="A96" s="27"/>
      <c r="B96" s="27"/>
      <c r="C96" s="28"/>
      <c r="D96" s="53"/>
      <c r="E96" s="53"/>
      <c r="F96" s="52"/>
      <c r="G96" s="52"/>
      <c r="H96" s="52"/>
      <c r="I96" s="74"/>
      <c r="J96" s="49"/>
    </row>
    <row r="97" spans="1:10" s="34" customFormat="1" ht="14.45" customHeight="1" x14ac:dyDescent="0.2">
      <c r="A97" s="27"/>
      <c r="B97" s="27"/>
      <c r="C97" s="28"/>
      <c r="D97" s="103" t="s">
        <v>503</v>
      </c>
      <c r="E97" s="103"/>
      <c r="F97" s="103"/>
      <c r="G97" s="103"/>
      <c r="H97" s="103"/>
      <c r="I97" s="74"/>
      <c r="J97" s="49"/>
    </row>
    <row r="98" spans="1:10" s="34" customFormat="1" ht="12" x14ac:dyDescent="0.2">
      <c r="A98" s="27"/>
      <c r="B98" s="27"/>
      <c r="C98" s="28"/>
      <c r="D98" s="51" t="s">
        <v>504</v>
      </c>
      <c r="E98" s="53"/>
      <c r="F98" s="52"/>
      <c r="G98" s="52"/>
      <c r="H98" s="52"/>
      <c r="I98" s="74"/>
      <c r="J98" s="49"/>
    </row>
    <row r="99" spans="1:10" s="34" customFormat="1" ht="12" x14ac:dyDescent="0.2">
      <c r="A99" s="27"/>
      <c r="B99" s="27"/>
      <c r="C99" s="28"/>
      <c r="D99" s="51" t="s">
        <v>505</v>
      </c>
      <c r="E99" s="53"/>
      <c r="F99" s="52"/>
      <c r="G99" s="52"/>
      <c r="H99" s="52"/>
      <c r="I99" s="74"/>
      <c r="J99" s="49"/>
    </row>
    <row r="100" spans="1:10" s="34" customFormat="1" ht="12" x14ac:dyDescent="0.2">
      <c r="A100" s="27"/>
      <c r="B100" s="27"/>
      <c r="C100" s="28"/>
      <c r="D100" s="53"/>
      <c r="E100" s="53"/>
      <c r="F100" s="52"/>
      <c r="G100" s="52"/>
      <c r="H100" s="52"/>
      <c r="I100" s="74"/>
      <c r="J100" s="49"/>
    </row>
    <row r="101" spans="1:10" s="34" customFormat="1" ht="14.45" customHeight="1" x14ac:dyDescent="0.2">
      <c r="A101" s="27"/>
      <c r="B101" s="27"/>
      <c r="C101" s="28"/>
      <c r="D101" s="103" t="s">
        <v>506</v>
      </c>
      <c r="E101" s="103"/>
      <c r="F101" s="103"/>
      <c r="G101" s="103"/>
      <c r="H101" s="103"/>
      <c r="I101" s="74"/>
      <c r="J101" s="49"/>
    </row>
    <row r="102" spans="1:10" s="34" customFormat="1" ht="12" x14ac:dyDescent="0.2">
      <c r="A102" s="27"/>
      <c r="B102" s="27"/>
      <c r="C102" s="28"/>
      <c r="D102" s="55"/>
      <c r="F102" s="27"/>
      <c r="G102" s="27"/>
      <c r="H102" s="31"/>
      <c r="I102" s="73"/>
      <c r="J102" s="33"/>
    </row>
    <row r="103" spans="1:10" s="34" customFormat="1" ht="12" x14ac:dyDescent="0.2">
      <c r="A103" s="27"/>
      <c r="B103" s="27"/>
      <c r="C103" s="28"/>
      <c r="D103" s="51" t="s">
        <v>507</v>
      </c>
      <c r="F103" s="27"/>
      <c r="G103" s="27"/>
      <c r="H103" s="31"/>
      <c r="I103" s="73"/>
      <c r="J103" s="33"/>
    </row>
    <row r="104" spans="1:10" s="34" customFormat="1" ht="14.45" customHeight="1" x14ac:dyDescent="0.2">
      <c r="A104" s="27"/>
      <c r="B104" s="27"/>
      <c r="C104" s="28"/>
      <c r="D104" s="108" t="s">
        <v>508</v>
      </c>
      <c r="E104" s="108"/>
      <c r="F104" s="108"/>
      <c r="G104" s="108"/>
      <c r="H104" s="108"/>
      <c r="I104" s="75"/>
      <c r="J104" s="56"/>
    </row>
    <row r="105" spans="1:10" s="34" customFormat="1" ht="14.45" customHeight="1" x14ac:dyDescent="0.2">
      <c r="A105" s="27"/>
      <c r="B105" s="27"/>
      <c r="C105" s="28"/>
      <c r="D105" s="108" t="s">
        <v>509</v>
      </c>
      <c r="E105" s="108"/>
      <c r="F105" s="108"/>
      <c r="G105" s="108"/>
      <c r="H105" s="108"/>
      <c r="I105" s="75"/>
      <c r="J105" s="56"/>
    </row>
    <row r="106" spans="1:10" s="34" customFormat="1" ht="14.45" customHeight="1" x14ac:dyDescent="0.2">
      <c r="A106" s="27"/>
      <c r="B106" s="27"/>
      <c r="C106" s="28"/>
      <c r="D106" s="108" t="s">
        <v>510</v>
      </c>
      <c r="E106" s="107"/>
      <c r="F106" s="31"/>
      <c r="G106" s="31"/>
      <c r="H106" s="31"/>
      <c r="I106" s="73"/>
      <c r="J106" s="33"/>
    </row>
    <row r="107" spans="1:10" s="34" customFormat="1" ht="14.45" customHeight="1" x14ac:dyDescent="0.2">
      <c r="A107" s="27"/>
      <c r="B107" s="27"/>
      <c r="C107" s="28"/>
      <c r="D107" s="108" t="s">
        <v>511</v>
      </c>
      <c r="E107" s="107"/>
      <c r="F107" s="31"/>
      <c r="G107" s="31"/>
      <c r="H107" s="31"/>
      <c r="I107" s="73"/>
      <c r="J107" s="33"/>
    </row>
    <row r="108" spans="1:10" s="34" customFormat="1" ht="14.45" customHeight="1" x14ac:dyDescent="0.2">
      <c r="A108" s="27"/>
      <c r="B108" s="27"/>
      <c r="C108" s="28"/>
      <c r="D108" s="108" t="s">
        <v>512</v>
      </c>
      <c r="E108" s="107"/>
      <c r="F108" s="31"/>
      <c r="G108" s="31"/>
      <c r="H108" s="31"/>
      <c r="I108" s="73"/>
      <c r="J108" s="33"/>
    </row>
    <row r="109" spans="1:10" s="34" customFormat="1" ht="12" x14ac:dyDescent="0.2">
      <c r="A109" s="27"/>
      <c r="B109" s="27"/>
      <c r="C109" s="28"/>
      <c r="D109" s="51" t="s">
        <v>513</v>
      </c>
      <c r="E109" s="51"/>
      <c r="F109" s="52"/>
      <c r="G109" s="52"/>
      <c r="H109" s="52"/>
      <c r="I109" s="74"/>
      <c r="J109" s="49"/>
    </row>
    <row r="110" spans="1:10" s="34" customFormat="1" ht="12" x14ac:dyDescent="0.2">
      <c r="A110" s="27"/>
      <c r="B110" s="27"/>
      <c r="C110" s="28"/>
      <c r="D110" s="51"/>
      <c r="F110" s="27"/>
      <c r="G110" s="27"/>
      <c r="H110" s="31"/>
      <c r="I110" s="73"/>
      <c r="J110" s="33"/>
    </row>
    <row r="111" spans="1:10" s="34" customFormat="1" ht="14.45" customHeight="1" x14ac:dyDescent="0.2">
      <c r="A111" s="27"/>
      <c r="B111" s="27"/>
      <c r="C111" s="28"/>
      <c r="D111" s="108" t="s">
        <v>514</v>
      </c>
      <c r="E111" s="108"/>
      <c r="F111" s="108"/>
      <c r="G111" s="108"/>
      <c r="H111" s="108"/>
      <c r="I111" s="75"/>
      <c r="J111" s="56"/>
    </row>
    <row r="112" spans="1:10" s="34" customFormat="1" ht="12" x14ac:dyDescent="0.2">
      <c r="A112" s="27"/>
      <c r="B112" s="27"/>
      <c r="C112" s="28"/>
      <c r="D112" s="51" t="s">
        <v>515</v>
      </c>
      <c r="F112" s="27"/>
      <c r="G112" s="27"/>
      <c r="H112" s="31"/>
      <c r="I112" s="73"/>
      <c r="J112" s="33"/>
    </row>
    <row r="113" spans="1:11" s="34" customFormat="1" ht="12" x14ac:dyDescent="0.2">
      <c r="A113" s="27"/>
      <c r="B113" s="27"/>
      <c r="C113" s="28"/>
      <c r="D113" s="57"/>
      <c r="F113" s="27"/>
      <c r="G113" s="27"/>
      <c r="H113" s="31"/>
      <c r="I113" s="73"/>
      <c r="J113" s="33"/>
    </row>
    <row r="114" spans="1:11" s="34" customFormat="1" ht="12" x14ac:dyDescent="0.2">
      <c r="A114" s="27"/>
      <c r="B114" s="27"/>
      <c r="C114" s="28"/>
      <c r="D114" s="106" t="s">
        <v>516</v>
      </c>
      <c r="E114" s="106"/>
      <c r="F114" s="106"/>
      <c r="G114" s="106"/>
      <c r="H114" s="106"/>
      <c r="I114" s="70"/>
      <c r="J114" s="33"/>
    </row>
    <row r="115" spans="1:11" s="4" customFormat="1" ht="12.75" x14ac:dyDescent="0.2">
      <c r="A115" s="58"/>
      <c r="B115" s="58"/>
      <c r="C115" s="59"/>
      <c r="D115" s="5"/>
      <c r="F115" s="58"/>
      <c r="G115" s="58"/>
      <c r="H115" s="60"/>
      <c r="I115" s="76"/>
      <c r="J115" s="33"/>
      <c r="K115" s="58"/>
    </row>
  </sheetData>
  <sortState ref="A2:J42">
    <sortCondition ref="G2:G42"/>
  </sortState>
  <mergeCells count="20">
    <mergeCell ref="D111:H111"/>
    <mergeCell ref="D114:H114"/>
    <mergeCell ref="D101:H101"/>
    <mergeCell ref="D104:H104"/>
    <mergeCell ref="D105:H105"/>
    <mergeCell ref="D106:E106"/>
    <mergeCell ref="D107:E107"/>
    <mergeCell ref="D108:E108"/>
    <mergeCell ref="D97:H97"/>
    <mergeCell ref="D60:E60"/>
    <mergeCell ref="D61:E61"/>
    <mergeCell ref="D73:H73"/>
    <mergeCell ref="D78:E78"/>
    <mergeCell ref="D79:H79"/>
    <mergeCell ref="D80:H80"/>
    <mergeCell ref="D82:H82"/>
    <mergeCell ref="D83:H83"/>
    <mergeCell ref="D85:E85"/>
    <mergeCell ref="D88:E88"/>
    <mergeCell ref="D92:H92"/>
  </mergeCells>
  <hyperlinks>
    <hyperlink ref="D108" r:id="rId1" display="mailto:ada@ada.lt"/>
  </hyperlinks>
  <pageMargins left="0.7" right="0.7" top="0.75" bottom="0.75" header="0.3" footer="0.3"/>
  <pageSetup paperSize="9" scale="56"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3</xdr:col>
                    <xdr:colOff>2781300</xdr:colOff>
                    <xdr:row>57</xdr:row>
                    <xdr:rowOff>19050</xdr:rowOff>
                  </from>
                  <to>
                    <xdr:col>3</xdr:col>
                    <xdr:colOff>2971800</xdr:colOff>
                    <xdr:row>59</xdr:row>
                    <xdr:rowOff>123825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21"/>
  <sheetViews>
    <sheetView topLeftCell="A10" zoomScale="80" zoomScaleNormal="80" workbookViewId="0">
      <selection activeCell="M10" sqref="M10"/>
    </sheetView>
  </sheetViews>
  <sheetFormatPr defaultRowHeight="15" x14ac:dyDescent="0.25"/>
  <cols>
    <col min="1" max="1" width="4.85546875" style="22" customWidth="1"/>
    <col min="2" max="2" width="8.85546875" style="22"/>
    <col min="3" max="3" width="18.5703125" style="22" customWidth="1"/>
    <col min="4" max="4" width="60.7109375" customWidth="1"/>
    <col min="5" max="5" width="74.85546875" customWidth="1"/>
    <col min="6" max="6" width="19.28515625" style="22" bestFit="1" customWidth="1"/>
    <col min="7" max="7" width="17.5703125" style="22" customWidth="1"/>
    <col min="8" max="8" width="8.85546875" style="22"/>
    <col min="9" max="9" width="9.7109375" style="62" customWidth="1"/>
    <col min="10" max="11" width="8.85546875" style="22"/>
  </cols>
  <sheetData>
    <row r="1" spans="1:11" s="4" customFormat="1" ht="36" x14ac:dyDescent="0.2">
      <c r="A1" s="12" t="s">
        <v>467</v>
      </c>
      <c r="B1" s="12" t="s">
        <v>193</v>
      </c>
      <c r="C1" s="13" t="s">
        <v>194</v>
      </c>
      <c r="D1" s="12" t="s">
        <v>468</v>
      </c>
      <c r="E1" s="12" t="s">
        <v>195</v>
      </c>
      <c r="F1" s="12" t="s">
        <v>196</v>
      </c>
      <c r="G1" s="14"/>
      <c r="H1" s="14" t="s">
        <v>469</v>
      </c>
      <c r="I1" s="69" t="s">
        <v>470</v>
      </c>
      <c r="J1" s="15" t="s">
        <v>471</v>
      </c>
      <c r="K1" s="16" t="s">
        <v>472</v>
      </c>
    </row>
    <row r="2" spans="1:11" x14ac:dyDescent="0.25">
      <c r="A2" s="19">
        <v>1</v>
      </c>
      <c r="B2" s="19">
        <v>4144051</v>
      </c>
      <c r="C2" s="20">
        <v>9785430073404</v>
      </c>
      <c r="D2" s="3" t="s">
        <v>83</v>
      </c>
      <c r="E2" s="3" t="s">
        <v>84</v>
      </c>
      <c r="F2" s="23" t="s">
        <v>2</v>
      </c>
      <c r="G2" s="23" t="s">
        <v>263</v>
      </c>
      <c r="H2" s="24">
        <v>6.8</v>
      </c>
      <c r="I2" s="78">
        <v>0.18</v>
      </c>
      <c r="J2" s="91">
        <f>H2-(H2*I2)</f>
        <v>5.5759999999999996</v>
      </c>
      <c r="K2" s="19"/>
    </row>
    <row r="3" spans="1:11" x14ac:dyDescent="0.25">
      <c r="A3" s="19">
        <v>2</v>
      </c>
      <c r="B3" s="19">
        <v>3136767</v>
      </c>
      <c r="C3" s="20">
        <v>9785430072100</v>
      </c>
      <c r="D3" s="3" t="s">
        <v>94</v>
      </c>
      <c r="E3" s="3" t="s">
        <v>67</v>
      </c>
      <c r="F3" s="23" t="s">
        <v>2</v>
      </c>
      <c r="G3" s="23" t="s">
        <v>263</v>
      </c>
      <c r="H3" s="24">
        <v>8.9499999999999993</v>
      </c>
      <c r="I3" s="78">
        <v>0.32</v>
      </c>
      <c r="J3" s="91">
        <f t="shared" ref="J3:J59" si="0">H3-(H3*I3)</f>
        <v>6.0859999999999994</v>
      </c>
      <c r="K3" s="19"/>
    </row>
    <row r="4" spans="1:11" x14ac:dyDescent="0.25">
      <c r="A4" s="19">
        <v>3</v>
      </c>
      <c r="B4" s="19">
        <v>2196080</v>
      </c>
      <c r="C4" s="21">
        <v>9786094702488</v>
      </c>
      <c r="D4" s="2" t="s">
        <v>266</v>
      </c>
      <c r="E4" s="2" t="s">
        <v>262</v>
      </c>
      <c r="F4" s="19" t="s">
        <v>201</v>
      </c>
      <c r="G4" s="19" t="s">
        <v>263</v>
      </c>
      <c r="H4" s="24">
        <v>9.5500000000000007</v>
      </c>
      <c r="I4" s="78">
        <v>0.15</v>
      </c>
      <c r="J4" s="91">
        <f t="shared" si="0"/>
        <v>8.1174999999999997</v>
      </c>
      <c r="K4" s="19"/>
    </row>
    <row r="5" spans="1:11" x14ac:dyDescent="0.25">
      <c r="A5" s="19">
        <v>4</v>
      </c>
      <c r="B5" s="19">
        <v>2129922</v>
      </c>
      <c r="C5" s="21">
        <v>9789955262480</v>
      </c>
      <c r="D5" s="2" t="s">
        <v>274</v>
      </c>
      <c r="E5" s="2" t="s">
        <v>175</v>
      </c>
      <c r="F5" s="19" t="s">
        <v>200</v>
      </c>
      <c r="G5" s="19" t="s">
        <v>263</v>
      </c>
      <c r="H5" s="24">
        <v>8.59</v>
      </c>
      <c r="I5" s="78">
        <v>0.15</v>
      </c>
      <c r="J5" s="91">
        <f t="shared" si="0"/>
        <v>7.3014999999999999</v>
      </c>
      <c r="K5" s="19"/>
    </row>
    <row r="6" spans="1:11" x14ac:dyDescent="0.25">
      <c r="A6" s="19">
        <v>5</v>
      </c>
      <c r="B6" s="19">
        <v>3136782</v>
      </c>
      <c r="C6" s="20">
        <v>9785430072131</v>
      </c>
      <c r="D6" s="3" t="s">
        <v>95</v>
      </c>
      <c r="E6" s="3" t="s">
        <v>96</v>
      </c>
      <c r="F6" s="23" t="s">
        <v>2</v>
      </c>
      <c r="G6" s="23" t="s">
        <v>301</v>
      </c>
      <c r="H6" s="24">
        <v>8.9499999999999993</v>
      </c>
      <c r="I6" s="78">
        <v>0.32</v>
      </c>
      <c r="J6" s="91">
        <f t="shared" si="0"/>
        <v>6.0859999999999994</v>
      </c>
      <c r="K6" s="19"/>
    </row>
    <row r="7" spans="1:11" x14ac:dyDescent="0.25">
      <c r="A7" s="19">
        <v>6</v>
      </c>
      <c r="B7" s="19">
        <v>3134962</v>
      </c>
      <c r="C7" s="21">
        <v>9785430057862</v>
      </c>
      <c r="D7" s="2" t="s">
        <v>190</v>
      </c>
      <c r="E7" s="2" t="s">
        <v>291</v>
      </c>
      <c r="F7" s="23" t="s">
        <v>2</v>
      </c>
      <c r="G7" s="19" t="s">
        <v>301</v>
      </c>
      <c r="H7" s="24">
        <v>5.95</v>
      </c>
      <c r="I7" s="78">
        <v>0.15</v>
      </c>
      <c r="J7" s="91">
        <f t="shared" si="0"/>
        <v>5.0575000000000001</v>
      </c>
      <c r="K7" s="19"/>
    </row>
    <row r="8" spans="1:11" x14ac:dyDescent="0.25">
      <c r="A8" s="19">
        <v>7</v>
      </c>
      <c r="B8" s="19">
        <v>3134967</v>
      </c>
      <c r="C8" s="21">
        <v>9785430057879</v>
      </c>
      <c r="D8" s="2" t="s">
        <v>191</v>
      </c>
      <c r="E8" s="2" t="s">
        <v>291</v>
      </c>
      <c r="F8" s="23" t="s">
        <v>2</v>
      </c>
      <c r="G8" s="19" t="s">
        <v>301</v>
      </c>
      <c r="H8" s="24">
        <v>5.95</v>
      </c>
      <c r="I8" s="78">
        <v>0.15</v>
      </c>
      <c r="J8" s="91">
        <f t="shared" si="0"/>
        <v>5.0575000000000001</v>
      </c>
      <c r="K8" s="19"/>
    </row>
    <row r="9" spans="1:11" x14ac:dyDescent="0.25">
      <c r="A9" s="19">
        <v>8</v>
      </c>
      <c r="B9" s="19">
        <v>2195673</v>
      </c>
      <c r="C9" s="21">
        <v>9786094421778</v>
      </c>
      <c r="D9" s="2" t="s">
        <v>265</v>
      </c>
      <c r="E9" s="2" t="s">
        <v>292</v>
      </c>
      <c r="F9" s="19" t="s">
        <v>289</v>
      </c>
      <c r="G9" s="19" t="s">
        <v>301</v>
      </c>
      <c r="H9" s="24">
        <v>8.19</v>
      </c>
      <c r="I9" s="78">
        <v>0.15</v>
      </c>
      <c r="J9" s="91">
        <f t="shared" si="0"/>
        <v>6.9614999999999991</v>
      </c>
      <c r="K9" s="19"/>
    </row>
    <row r="10" spans="1:11" x14ac:dyDescent="0.25">
      <c r="A10" s="19">
        <v>9</v>
      </c>
      <c r="B10" s="19">
        <v>2196089</v>
      </c>
      <c r="C10" s="21">
        <v>9786094702501</v>
      </c>
      <c r="D10" s="2" t="s">
        <v>268</v>
      </c>
      <c r="E10" s="2" t="s">
        <v>294</v>
      </c>
      <c r="F10" s="19" t="s">
        <v>201</v>
      </c>
      <c r="G10" s="19" t="s">
        <v>301</v>
      </c>
      <c r="H10" s="24">
        <v>9.5500000000000007</v>
      </c>
      <c r="I10" s="78">
        <v>0.15</v>
      </c>
      <c r="J10" s="91">
        <f t="shared" si="0"/>
        <v>8.1174999999999997</v>
      </c>
      <c r="K10" s="19"/>
    </row>
    <row r="11" spans="1:11" x14ac:dyDescent="0.25">
      <c r="A11" s="19">
        <v>10</v>
      </c>
      <c r="B11" s="19">
        <v>4135865</v>
      </c>
      <c r="C11" s="21">
        <v>9789955408895</v>
      </c>
      <c r="D11" s="2" t="s">
        <v>276</v>
      </c>
      <c r="E11" s="2" t="s">
        <v>297</v>
      </c>
      <c r="F11" s="19" t="s">
        <v>200</v>
      </c>
      <c r="G11" s="19" t="s">
        <v>301</v>
      </c>
      <c r="H11" s="24">
        <v>14.39</v>
      </c>
      <c r="I11" s="78">
        <v>0.15</v>
      </c>
      <c r="J11" s="91">
        <f t="shared" si="0"/>
        <v>12.2315</v>
      </c>
      <c r="K11" s="19"/>
    </row>
    <row r="12" spans="1:11" x14ac:dyDescent="0.25">
      <c r="A12" s="19">
        <v>11</v>
      </c>
      <c r="B12" s="19">
        <v>3136781</v>
      </c>
      <c r="C12" s="20">
        <v>9785430072124</v>
      </c>
      <c r="D12" s="3" t="s">
        <v>97</v>
      </c>
      <c r="E12" s="3" t="s">
        <v>98</v>
      </c>
      <c r="F12" s="23" t="s">
        <v>2</v>
      </c>
      <c r="G12" s="23" t="s">
        <v>264</v>
      </c>
      <c r="H12" s="24">
        <v>8.9499999999999993</v>
      </c>
      <c r="I12" s="78">
        <v>0.32</v>
      </c>
      <c r="J12" s="91">
        <f t="shared" si="0"/>
        <v>6.0859999999999994</v>
      </c>
      <c r="K12" s="19"/>
    </row>
    <row r="13" spans="1:11" x14ac:dyDescent="0.25">
      <c r="A13" s="19">
        <v>12</v>
      </c>
      <c r="B13" s="19">
        <v>3137386</v>
      </c>
      <c r="C13" s="20">
        <v>9785430075446</v>
      </c>
      <c r="D13" s="6" t="s">
        <v>103</v>
      </c>
      <c r="E13" s="7" t="s">
        <v>104</v>
      </c>
      <c r="F13" s="23" t="s">
        <v>2</v>
      </c>
      <c r="G13" s="23" t="s">
        <v>264</v>
      </c>
      <c r="H13" s="24">
        <v>6.99</v>
      </c>
      <c r="I13" s="78">
        <v>0.2</v>
      </c>
      <c r="J13" s="91">
        <f t="shared" si="0"/>
        <v>5.5920000000000005</v>
      </c>
      <c r="K13" s="19"/>
    </row>
    <row r="14" spans="1:11" x14ac:dyDescent="0.25">
      <c r="A14" s="19">
        <v>13</v>
      </c>
      <c r="B14" s="19">
        <v>3137387</v>
      </c>
      <c r="C14" s="20">
        <v>9785430075453</v>
      </c>
      <c r="D14" s="6" t="s">
        <v>105</v>
      </c>
      <c r="E14" s="7" t="s">
        <v>104</v>
      </c>
      <c r="F14" s="23" t="s">
        <v>2</v>
      </c>
      <c r="G14" s="23" t="s">
        <v>264</v>
      </c>
      <c r="H14" s="24">
        <v>6.99</v>
      </c>
      <c r="I14" s="78">
        <v>0.2</v>
      </c>
      <c r="J14" s="91">
        <f t="shared" si="0"/>
        <v>5.5920000000000005</v>
      </c>
      <c r="K14" s="19"/>
    </row>
    <row r="15" spans="1:11" x14ac:dyDescent="0.25">
      <c r="A15" s="19">
        <v>14</v>
      </c>
      <c r="B15" s="19">
        <v>2196093</v>
      </c>
      <c r="C15" s="21">
        <v>9786094702556</v>
      </c>
      <c r="D15" s="2" t="s">
        <v>269</v>
      </c>
      <c r="E15" s="2" t="s">
        <v>260</v>
      </c>
      <c r="F15" s="19" t="s">
        <v>201</v>
      </c>
      <c r="G15" s="19" t="s">
        <v>264</v>
      </c>
      <c r="H15" s="24">
        <v>9.5500000000000007</v>
      </c>
      <c r="I15" s="78">
        <v>0.15</v>
      </c>
      <c r="J15" s="91">
        <f t="shared" si="0"/>
        <v>8.1174999999999997</v>
      </c>
      <c r="K15" s="19"/>
    </row>
    <row r="16" spans="1:11" x14ac:dyDescent="0.25">
      <c r="A16" s="19">
        <v>15</v>
      </c>
      <c r="B16" s="19">
        <v>2196095</v>
      </c>
      <c r="C16" s="21">
        <v>9786094702563</v>
      </c>
      <c r="D16" s="2" t="s">
        <v>270</v>
      </c>
      <c r="E16" s="2" t="s">
        <v>295</v>
      </c>
      <c r="F16" s="19" t="s">
        <v>201</v>
      </c>
      <c r="G16" s="19" t="s">
        <v>264</v>
      </c>
      <c r="H16" s="24">
        <v>9.5500000000000007</v>
      </c>
      <c r="I16" s="78">
        <v>0.15</v>
      </c>
      <c r="J16" s="91">
        <f t="shared" si="0"/>
        <v>8.1174999999999997</v>
      </c>
      <c r="K16" s="19"/>
    </row>
    <row r="17" spans="1:11" x14ac:dyDescent="0.25">
      <c r="A17" s="19">
        <v>16</v>
      </c>
      <c r="B17" s="19">
        <v>2195961</v>
      </c>
      <c r="C17" s="21">
        <v>9786094941689</v>
      </c>
      <c r="D17" s="2" t="s">
        <v>519</v>
      </c>
      <c r="E17" s="2" t="s">
        <v>296</v>
      </c>
      <c r="F17" s="19" t="s">
        <v>200</v>
      </c>
      <c r="G17" s="19" t="s">
        <v>226</v>
      </c>
      <c r="H17" s="24">
        <v>8.59</v>
      </c>
      <c r="I17" s="78">
        <v>0.15</v>
      </c>
      <c r="J17" s="91">
        <f t="shared" si="0"/>
        <v>7.3014999999999999</v>
      </c>
      <c r="K17" s="19"/>
    </row>
    <row r="18" spans="1:11" x14ac:dyDescent="0.25">
      <c r="A18" s="19">
        <v>17</v>
      </c>
      <c r="B18" s="19">
        <v>2343632</v>
      </c>
      <c r="C18" s="21">
        <v>9786094942112</v>
      </c>
      <c r="D18" s="2" t="s">
        <v>520</v>
      </c>
      <c r="E18" s="2" t="s">
        <v>172</v>
      </c>
      <c r="F18" s="19" t="s">
        <v>200</v>
      </c>
      <c r="G18" s="19" t="s">
        <v>226</v>
      </c>
      <c r="H18" s="24">
        <v>8.59</v>
      </c>
      <c r="I18" s="78">
        <v>0.15</v>
      </c>
      <c r="J18" s="91">
        <f t="shared" si="0"/>
        <v>7.3014999999999999</v>
      </c>
      <c r="K18" s="19"/>
    </row>
    <row r="19" spans="1:11" x14ac:dyDescent="0.25">
      <c r="A19" s="19">
        <v>18</v>
      </c>
      <c r="B19" s="19">
        <v>4144123</v>
      </c>
      <c r="C19" s="21">
        <v>9786094942259</v>
      </c>
      <c r="D19" s="2" t="s">
        <v>521</v>
      </c>
      <c r="E19" s="2" t="s">
        <v>175</v>
      </c>
      <c r="F19" s="19" t="s">
        <v>200</v>
      </c>
      <c r="G19" s="19" t="s">
        <v>226</v>
      </c>
      <c r="H19" s="24">
        <v>9.59</v>
      </c>
      <c r="I19" s="78">
        <v>0.15</v>
      </c>
      <c r="J19" s="91">
        <f t="shared" si="0"/>
        <v>8.1515000000000004</v>
      </c>
      <c r="K19" s="19"/>
    </row>
    <row r="20" spans="1:11" x14ac:dyDescent="0.25">
      <c r="A20" s="19">
        <v>19</v>
      </c>
      <c r="B20" s="19">
        <v>2370940</v>
      </c>
      <c r="C20" s="21">
        <v>9786094942327</v>
      </c>
      <c r="D20" s="2" t="s">
        <v>522</v>
      </c>
      <c r="E20" s="2" t="s">
        <v>174</v>
      </c>
      <c r="F20" s="19" t="s">
        <v>200</v>
      </c>
      <c r="G20" s="19" t="s">
        <v>226</v>
      </c>
      <c r="H20" s="24">
        <v>23.79</v>
      </c>
      <c r="I20" s="78">
        <v>0.15</v>
      </c>
      <c r="J20" s="91">
        <f t="shared" si="0"/>
        <v>20.221499999999999</v>
      </c>
      <c r="K20" s="19"/>
    </row>
    <row r="21" spans="1:11" x14ac:dyDescent="0.25">
      <c r="A21" s="19">
        <v>20</v>
      </c>
      <c r="B21" s="19">
        <v>4137089</v>
      </c>
      <c r="C21" s="21">
        <v>9789955260189</v>
      </c>
      <c r="D21" s="2" t="s">
        <v>277</v>
      </c>
      <c r="E21" s="2" t="s">
        <v>175</v>
      </c>
      <c r="F21" s="19" t="s">
        <v>200</v>
      </c>
      <c r="G21" s="19" t="s">
        <v>226</v>
      </c>
      <c r="H21" s="24">
        <v>8.89</v>
      </c>
      <c r="I21" s="78">
        <v>0.15</v>
      </c>
      <c r="J21" s="91">
        <f t="shared" si="0"/>
        <v>7.5565000000000007</v>
      </c>
      <c r="K21" s="19"/>
    </row>
    <row r="22" spans="1:11" x14ac:dyDescent="0.25">
      <c r="A22" s="19">
        <v>21</v>
      </c>
      <c r="B22" s="19">
        <v>4138149</v>
      </c>
      <c r="C22" s="21">
        <v>9789955263289</v>
      </c>
      <c r="D22" s="2" t="s">
        <v>278</v>
      </c>
      <c r="E22" s="2" t="s">
        <v>175</v>
      </c>
      <c r="F22" s="19" t="s">
        <v>200</v>
      </c>
      <c r="G22" s="19" t="s">
        <v>226</v>
      </c>
      <c r="H22" s="24">
        <v>9.59</v>
      </c>
      <c r="I22" s="78">
        <v>0.15</v>
      </c>
      <c r="J22" s="91">
        <f t="shared" si="0"/>
        <v>8.1515000000000004</v>
      </c>
      <c r="K22" s="19"/>
    </row>
    <row r="23" spans="1:11" x14ac:dyDescent="0.25">
      <c r="A23" s="19">
        <v>22</v>
      </c>
      <c r="B23" s="19">
        <v>3137434</v>
      </c>
      <c r="C23" s="21">
        <v>9785430075767</v>
      </c>
      <c r="D23" s="2" t="s">
        <v>523</v>
      </c>
      <c r="E23" s="2" t="s">
        <v>435</v>
      </c>
      <c r="F23" s="19" t="s">
        <v>2</v>
      </c>
      <c r="G23" s="19" t="s">
        <v>226</v>
      </c>
      <c r="H23" s="24">
        <v>6.99</v>
      </c>
      <c r="I23" s="78">
        <v>0.2</v>
      </c>
      <c r="J23" s="91">
        <f t="shared" si="0"/>
        <v>5.5920000000000005</v>
      </c>
      <c r="K23" s="19"/>
    </row>
    <row r="24" spans="1:11" x14ac:dyDescent="0.25">
      <c r="A24" s="19">
        <v>23</v>
      </c>
      <c r="B24" s="19">
        <v>3137435</v>
      </c>
      <c r="C24" s="21">
        <v>9785430075774</v>
      </c>
      <c r="D24" s="2" t="s">
        <v>524</v>
      </c>
      <c r="E24" s="2" t="s">
        <v>436</v>
      </c>
      <c r="F24" s="19" t="s">
        <v>2</v>
      </c>
      <c r="G24" s="19" t="s">
        <v>226</v>
      </c>
      <c r="H24" s="24">
        <v>6.99</v>
      </c>
      <c r="I24" s="78">
        <v>0.2</v>
      </c>
      <c r="J24" s="91">
        <f t="shared" si="0"/>
        <v>5.5920000000000005</v>
      </c>
      <c r="K24" s="19"/>
    </row>
    <row r="25" spans="1:11" x14ac:dyDescent="0.25">
      <c r="A25" s="19">
        <v>24</v>
      </c>
      <c r="B25" s="19">
        <v>3137436</v>
      </c>
      <c r="C25" s="21">
        <v>9785430075781</v>
      </c>
      <c r="D25" s="2" t="s">
        <v>525</v>
      </c>
      <c r="E25" s="2" t="s">
        <v>437</v>
      </c>
      <c r="F25" s="19" t="s">
        <v>2</v>
      </c>
      <c r="G25" s="19" t="s">
        <v>226</v>
      </c>
      <c r="H25" s="24">
        <v>8.59</v>
      </c>
      <c r="I25" s="78">
        <v>0.27</v>
      </c>
      <c r="J25" s="91">
        <f t="shared" si="0"/>
        <v>6.2706999999999997</v>
      </c>
      <c r="K25" s="19"/>
    </row>
    <row r="26" spans="1:11" x14ac:dyDescent="0.25">
      <c r="A26" s="19">
        <v>25</v>
      </c>
      <c r="B26" s="19">
        <v>3135988</v>
      </c>
      <c r="C26" s="20">
        <v>9785430066765</v>
      </c>
      <c r="D26" s="3" t="s">
        <v>87</v>
      </c>
      <c r="E26" s="3" t="s">
        <v>88</v>
      </c>
      <c r="F26" s="23" t="s">
        <v>2</v>
      </c>
      <c r="G26" s="23" t="s">
        <v>226</v>
      </c>
      <c r="H26" s="24">
        <v>5.8</v>
      </c>
      <c r="I26" s="78">
        <v>0.15</v>
      </c>
      <c r="J26" s="91">
        <f t="shared" si="0"/>
        <v>4.93</v>
      </c>
      <c r="K26" s="19"/>
    </row>
    <row r="27" spans="1:11" x14ac:dyDescent="0.25">
      <c r="A27" s="19">
        <v>26</v>
      </c>
      <c r="B27" s="19">
        <v>3137422</v>
      </c>
      <c r="C27" s="21">
        <v>9785430075804</v>
      </c>
      <c r="D27" s="2" t="s">
        <v>526</v>
      </c>
      <c r="E27" s="2" t="s">
        <v>433</v>
      </c>
      <c r="F27" s="19" t="s">
        <v>2</v>
      </c>
      <c r="G27" s="19" t="s">
        <v>186</v>
      </c>
      <c r="H27" s="24">
        <v>6.99</v>
      </c>
      <c r="I27" s="78">
        <v>0.2</v>
      </c>
      <c r="J27" s="91">
        <f t="shared" si="0"/>
        <v>5.5920000000000005</v>
      </c>
      <c r="K27" s="19"/>
    </row>
    <row r="28" spans="1:11" x14ac:dyDescent="0.25">
      <c r="A28" s="19">
        <v>27</v>
      </c>
      <c r="B28" s="19">
        <v>3137423</v>
      </c>
      <c r="C28" s="21">
        <v>9785430075811</v>
      </c>
      <c r="D28" s="2" t="s">
        <v>527</v>
      </c>
      <c r="E28" s="2" t="s">
        <v>434</v>
      </c>
      <c r="F28" s="19" t="s">
        <v>2</v>
      </c>
      <c r="G28" s="19" t="s">
        <v>186</v>
      </c>
      <c r="H28" s="24">
        <v>6.99</v>
      </c>
      <c r="I28" s="78">
        <v>0.2</v>
      </c>
      <c r="J28" s="91">
        <f t="shared" si="0"/>
        <v>5.5920000000000005</v>
      </c>
      <c r="K28" s="19"/>
    </row>
    <row r="29" spans="1:11" x14ac:dyDescent="0.25">
      <c r="A29" s="19">
        <v>28</v>
      </c>
      <c r="B29" s="19">
        <v>3135991</v>
      </c>
      <c r="C29" s="20">
        <v>9785430066789</v>
      </c>
      <c r="D29" s="3" t="s">
        <v>89</v>
      </c>
      <c r="E29" s="3" t="s">
        <v>90</v>
      </c>
      <c r="F29" s="23" t="s">
        <v>2</v>
      </c>
      <c r="G29" s="23" t="s">
        <v>186</v>
      </c>
      <c r="H29" s="24">
        <v>5.8</v>
      </c>
      <c r="I29" s="78">
        <v>0.15</v>
      </c>
      <c r="J29" s="91">
        <f t="shared" si="0"/>
        <v>4.93</v>
      </c>
      <c r="K29" s="19"/>
    </row>
    <row r="30" spans="1:11" x14ac:dyDescent="0.25">
      <c r="A30" s="19">
        <v>29</v>
      </c>
      <c r="B30" s="19">
        <v>2196082</v>
      </c>
      <c r="C30" s="21">
        <v>9786094702396</v>
      </c>
      <c r="D30" s="2" t="s">
        <v>267</v>
      </c>
      <c r="E30" s="2" t="s">
        <v>293</v>
      </c>
      <c r="F30" s="19" t="s">
        <v>201</v>
      </c>
      <c r="G30" s="19" t="s">
        <v>186</v>
      </c>
      <c r="H30" s="24">
        <v>10.85</v>
      </c>
      <c r="I30" s="78">
        <v>0.15</v>
      </c>
      <c r="J30" s="91">
        <f t="shared" si="0"/>
        <v>9.2225000000000001</v>
      </c>
      <c r="K30" s="19"/>
    </row>
    <row r="31" spans="1:11" x14ac:dyDescent="0.25">
      <c r="A31" s="19">
        <v>30</v>
      </c>
      <c r="B31" s="19">
        <v>2196101</v>
      </c>
      <c r="C31" s="21">
        <v>9786094702402</v>
      </c>
      <c r="D31" s="2" t="s">
        <v>271</v>
      </c>
      <c r="E31" s="2" t="s">
        <v>293</v>
      </c>
      <c r="F31" s="19" t="s">
        <v>201</v>
      </c>
      <c r="G31" s="19" t="s">
        <v>186</v>
      </c>
      <c r="H31" s="24">
        <v>10.85</v>
      </c>
      <c r="I31" s="78">
        <v>0.15</v>
      </c>
      <c r="J31" s="91">
        <f t="shared" si="0"/>
        <v>9.2225000000000001</v>
      </c>
      <c r="K31" s="19"/>
    </row>
    <row r="32" spans="1:11" x14ac:dyDescent="0.25">
      <c r="A32" s="19">
        <v>31</v>
      </c>
      <c r="B32" s="19">
        <v>4142177</v>
      </c>
      <c r="C32" s="21">
        <v>9789955264910</v>
      </c>
      <c r="D32" s="2" t="s">
        <v>279</v>
      </c>
      <c r="E32" s="2" t="s">
        <v>298</v>
      </c>
      <c r="F32" s="19" t="s">
        <v>200</v>
      </c>
      <c r="G32" s="19" t="s">
        <v>186</v>
      </c>
      <c r="H32" s="24">
        <v>7.29</v>
      </c>
      <c r="I32" s="78">
        <v>0.15</v>
      </c>
      <c r="J32" s="91">
        <f t="shared" si="0"/>
        <v>6.1965000000000003</v>
      </c>
      <c r="K32" s="19"/>
    </row>
    <row r="33" spans="1:11" x14ac:dyDescent="0.25">
      <c r="A33" s="19">
        <v>32</v>
      </c>
      <c r="B33" s="19">
        <v>4142240</v>
      </c>
      <c r="C33" s="21">
        <v>9789955265092</v>
      </c>
      <c r="D33" s="2" t="s">
        <v>280</v>
      </c>
      <c r="E33" s="2" t="s">
        <v>299</v>
      </c>
      <c r="F33" s="19" t="s">
        <v>200</v>
      </c>
      <c r="G33" s="19" t="s">
        <v>186</v>
      </c>
      <c r="H33" s="24">
        <v>7.29</v>
      </c>
      <c r="I33" s="78">
        <v>0.15</v>
      </c>
      <c r="J33" s="91">
        <f t="shared" si="0"/>
        <v>6.1965000000000003</v>
      </c>
      <c r="K33" s="19"/>
    </row>
    <row r="34" spans="1:11" x14ac:dyDescent="0.25">
      <c r="A34" s="19">
        <v>33</v>
      </c>
      <c r="B34" s="19">
        <v>4143419</v>
      </c>
      <c r="C34" s="21">
        <v>9789955267393</v>
      </c>
      <c r="D34" s="2" t="s">
        <v>281</v>
      </c>
      <c r="E34" s="2" t="s">
        <v>300</v>
      </c>
      <c r="F34" s="19" t="s">
        <v>200</v>
      </c>
      <c r="G34" s="19" t="s">
        <v>186</v>
      </c>
      <c r="H34" s="24">
        <v>8.69</v>
      </c>
      <c r="I34" s="78">
        <v>0.15</v>
      </c>
      <c r="J34" s="91">
        <f t="shared" si="0"/>
        <v>7.3864999999999998</v>
      </c>
      <c r="K34" s="19"/>
    </row>
    <row r="35" spans="1:11" x14ac:dyDescent="0.25">
      <c r="A35" s="19">
        <v>34</v>
      </c>
      <c r="B35" s="19">
        <v>4142177</v>
      </c>
      <c r="C35" s="21">
        <v>9789955264910</v>
      </c>
      <c r="D35" s="2" t="s">
        <v>285</v>
      </c>
      <c r="E35" s="2" t="s">
        <v>298</v>
      </c>
      <c r="F35" s="19" t="s">
        <v>200</v>
      </c>
      <c r="G35" s="19" t="s">
        <v>186</v>
      </c>
      <c r="H35" s="24">
        <v>7.29</v>
      </c>
      <c r="I35" s="78">
        <v>0.15</v>
      </c>
      <c r="J35" s="91">
        <f t="shared" si="0"/>
        <v>6.1965000000000003</v>
      </c>
      <c r="K35" s="19"/>
    </row>
    <row r="36" spans="1:11" x14ac:dyDescent="0.25">
      <c r="A36" s="19">
        <v>35</v>
      </c>
      <c r="B36" s="19">
        <v>4142240</v>
      </c>
      <c r="C36" s="21">
        <v>9789955265092</v>
      </c>
      <c r="D36" s="2" t="s">
        <v>286</v>
      </c>
      <c r="E36" s="2" t="s">
        <v>299</v>
      </c>
      <c r="F36" s="19" t="s">
        <v>200</v>
      </c>
      <c r="G36" s="19" t="s">
        <v>186</v>
      </c>
      <c r="H36" s="24">
        <v>7.29</v>
      </c>
      <c r="I36" s="78">
        <v>0.15</v>
      </c>
      <c r="J36" s="91">
        <f t="shared" si="0"/>
        <v>6.1965000000000003</v>
      </c>
      <c r="K36" s="19"/>
    </row>
    <row r="37" spans="1:11" x14ac:dyDescent="0.25">
      <c r="A37" s="19">
        <v>36</v>
      </c>
      <c r="B37" s="19">
        <v>4143966</v>
      </c>
      <c r="C37" s="20">
        <v>9785430074289</v>
      </c>
      <c r="D37" s="3" t="s">
        <v>79</v>
      </c>
      <c r="E37" s="3" t="s">
        <v>80</v>
      </c>
      <c r="F37" s="23" t="s">
        <v>2</v>
      </c>
      <c r="G37" s="23" t="s">
        <v>183</v>
      </c>
      <c r="H37" s="24">
        <v>6.8</v>
      </c>
      <c r="I37" s="78">
        <v>0.18</v>
      </c>
      <c r="J37" s="91">
        <f t="shared" si="0"/>
        <v>5.5759999999999996</v>
      </c>
      <c r="K37" s="19"/>
    </row>
    <row r="38" spans="1:11" x14ac:dyDescent="0.25">
      <c r="A38" s="19">
        <v>37</v>
      </c>
      <c r="B38" s="19">
        <v>4143967</v>
      </c>
      <c r="C38" s="20">
        <v>9785430074296</v>
      </c>
      <c r="D38" s="3" t="s">
        <v>81</v>
      </c>
      <c r="E38" s="3" t="s">
        <v>82</v>
      </c>
      <c r="F38" s="23" t="s">
        <v>2</v>
      </c>
      <c r="G38" s="23" t="s">
        <v>183</v>
      </c>
      <c r="H38" s="24">
        <v>6.8</v>
      </c>
      <c r="I38" s="78">
        <v>0.15</v>
      </c>
      <c r="J38" s="91">
        <f t="shared" si="0"/>
        <v>5.7799999999999994</v>
      </c>
      <c r="K38" s="19"/>
    </row>
    <row r="39" spans="1:11" x14ac:dyDescent="0.25">
      <c r="A39" s="19">
        <v>38</v>
      </c>
      <c r="B39" s="19">
        <v>3136364</v>
      </c>
      <c r="C39" s="20">
        <v>9785430069193</v>
      </c>
      <c r="D39" s="3" t="s">
        <v>92</v>
      </c>
      <c r="E39" s="3" t="s">
        <v>21</v>
      </c>
      <c r="F39" s="23" t="s">
        <v>2</v>
      </c>
      <c r="G39" s="23" t="s">
        <v>183</v>
      </c>
      <c r="H39" s="24">
        <v>6.39</v>
      </c>
      <c r="I39" s="78">
        <v>0.33</v>
      </c>
      <c r="J39" s="91">
        <f t="shared" si="0"/>
        <v>4.2812999999999999</v>
      </c>
      <c r="K39" s="19"/>
    </row>
    <row r="40" spans="1:11" x14ac:dyDescent="0.25">
      <c r="A40" s="19">
        <v>39</v>
      </c>
      <c r="B40" s="19">
        <v>3136581</v>
      </c>
      <c r="C40" s="20">
        <v>9785430071073</v>
      </c>
      <c r="D40" s="3" t="s">
        <v>93</v>
      </c>
      <c r="E40" s="3" t="s">
        <v>19</v>
      </c>
      <c r="F40" s="23" t="s">
        <v>2</v>
      </c>
      <c r="G40" s="23" t="s">
        <v>183</v>
      </c>
      <c r="H40" s="24">
        <v>8.19</v>
      </c>
      <c r="I40" s="78">
        <v>0.32</v>
      </c>
      <c r="J40" s="91">
        <f t="shared" si="0"/>
        <v>5.5691999999999995</v>
      </c>
      <c r="K40" s="19"/>
    </row>
    <row r="41" spans="1:11" x14ac:dyDescent="0.25">
      <c r="A41" s="19">
        <v>40</v>
      </c>
      <c r="B41" s="19">
        <v>3137410</v>
      </c>
      <c r="C41" s="20">
        <v>9785430075699</v>
      </c>
      <c r="D41" s="6" t="s">
        <v>106</v>
      </c>
      <c r="E41" s="7" t="s">
        <v>19</v>
      </c>
      <c r="F41" s="23" t="s">
        <v>2</v>
      </c>
      <c r="G41" s="23" t="s">
        <v>183</v>
      </c>
      <c r="H41" s="24">
        <v>6.69</v>
      </c>
      <c r="I41" s="78">
        <v>0.27</v>
      </c>
      <c r="J41" s="91">
        <f t="shared" si="0"/>
        <v>4.8837000000000002</v>
      </c>
      <c r="K41" s="19"/>
    </row>
    <row r="42" spans="1:11" x14ac:dyDescent="0.25">
      <c r="A42" s="19">
        <v>41</v>
      </c>
      <c r="B42" s="19">
        <v>3136367</v>
      </c>
      <c r="C42" s="20">
        <v>9785430069209</v>
      </c>
      <c r="D42" s="6" t="s">
        <v>439</v>
      </c>
      <c r="E42" s="7" t="s">
        <v>441</v>
      </c>
      <c r="F42" s="23" t="s">
        <v>2</v>
      </c>
      <c r="G42" s="23" t="s">
        <v>183</v>
      </c>
      <c r="H42" s="24">
        <v>5.8</v>
      </c>
      <c r="I42" s="78">
        <v>0.15</v>
      </c>
      <c r="J42" s="91">
        <f t="shared" si="0"/>
        <v>4.93</v>
      </c>
      <c r="K42" s="19"/>
    </row>
    <row r="43" spans="1:11" x14ac:dyDescent="0.25">
      <c r="A43" s="19">
        <v>42</v>
      </c>
      <c r="B43" s="19">
        <v>3136253</v>
      </c>
      <c r="C43" s="20">
        <v>9785430068240</v>
      </c>
      <c r="D43" s="6" t="s">
        <v>440</v>
      </c>
      <c r="E43" s="7" t="s">
        <v>442</v>
      </c>
      <c r="F43" s="23" t="s">
        <v>2</v>
      </c>
      <c r="G43" s="23" t="s">
        <v>183</v>
      </c>
      <c r="H43" s="24">
        <v>5.95</v>
      </c>
      <c r="I43" s="78">
        <v>0.15</v>
      </c>
      <c r="J43" s="91">
        <f t="shared" si="0"/>
        <v>5.0575000000000001</v>
      </c>
      <c r="K43" s="19"/>
    </row>
    <row r="44" spans="1:11" x14ac:dyDescent="0.25">
      <c r="A44" s="19">
        <v>43</v>
      </c>
      <c r="B44" s="19">
        <v>4143531</v>
      </c>
      <c r="C44" s="21">
        <v>9786098051438</v>
      </c>
      <c r="D44" s="2" t="s">
        <v>282</v>
      </c>
      <c r="E44" s="2" t="s">
        <v>197</v>
      </c>
      <c r="F44" s="19" t="s">
        <v>290</v>
      </c>
      <c r="G44" s="19" t="s">
        <v>183</v>
      </c>
      <c r="H44" s="24">
        <v>7.99</v>
      </c>
      <c r="I44" s="78">
        <v>0.15</v>
      </c>
      <c r="J44" s="91">
        <f t="shared" si="0"/>
        <v>6.7915000000000001</v>
      </c>
      <c r="K44" s="19"/>
    </row>
    <row r="45" spans="1:11" x14ac:dyDescent="0.25">
      <c r="A45" s="19">
        <v>44</v>
      </c>
      <c r="B45" s="19">
        <v>2370814</v>
      </c>
      <c r="C45" s="21">
        <v>9786094702761</v>
      </c>
      <c r="D45" s="2" t="s">
        <v>438</v>
      </c>
      <c r="E45" s="2" t="s">
        <v>362</v>
      </c>
      <c r="F45" s="19" t="s">
        <v>201</v>
      </c>
      <c r="G45" s="19" t="s">
        <v>183</v>
      </c>
      <c r="H45" s="24">
        <v>10.89</v>
      </c>
      <c r="I45" s="78">
        <v>0.15</v>
      </c>
      <c r="J45" s="91">
        <f t="shared" si="0"/>
        <v>9.2565000000000008</v>
      </c>
      <c r="K45" s="19"/>
    </row>
    <row r="46" spans="1:11" x14ac:dyDescent="0.25">
      <c r="A46" s="19">
        <v>45</v>
      </c>
      <c r="B46" s="19">
        <v>3136573</v>
      </c>
      <c r="C46" s="20">
        <v>9785430071097</v>
      </c>
      <c r="D46" s="3" t="s">
        <v>85</v>
      </c>
      <c r="E46" s="3" t="s">
        <v>86</v>
      </c>
      <c r="F46" s="23" t="s">
        <v>2</v>
      </c>
      <c r="G46" s="23" t="s">
        <v>184</v>
      </c>
      <c r="H46" s="24">
        <v>5.8</v>
      </c>
      <c r="I46" s="78">
        <v>0.15</v>
      </c>
      <c r="J46" s="91">
        <f t="shared" si="0"/>
        <v>4.93</v>
      </c>
      <c r="K46" s="19"/>
    </row>
    <row r="47" spans="1:11" x14ac:dyDescent="0.25">
      <c r="A47" s="19">
        <v>46</v>
      </c>
      <c r="B47" s="19">
        <v>3137331</v>
      </c>
      <c r="C47" s="20">
        <v>9785430074852</v>
      </c>
      <c r="D47" s="6" t="s">
        <v>99</v>
      </c>
      <c r="E47" s="7" t="s">
        <v>100</v>
      </c>
      <c r="F47" s="23" t="s">
        <v>2</v>
      </c>
      <c r="G47" s="23" t="s">
        <v>184</v>
      </c>
      <c r="H47" s="24">
        <v>6.99</v>
      </c>
      <c r="I47" s="78">
        <v>0.2</v>
      </c>
      <c r="J47" s="91">
        <f t="shared" si="0"/>
        <v>5.5920000000000005</v>
      </c>
      <c r="K47" s="19"/>
    </row>
    <row r="48" spans="1:11" x14ac:dyDescent="0.25">
      <c r="A48" s="19">
        <v>47</v>
      </c>
      <c r="B48" s="19">
        <v>3137332</v>
      </c>
      <c r="C48" s="20">
        <v>9785430074869</v>
      </c>
      <c r="D48" s="6" t="s">
        <v>101</v>
      </c>
      <c r="E48" s="7" t="s">
        <v>102</v>
      </c>
      <c r="F48" s="23" t="s">
        <v>2</v>
      </c>
      <c r="G48" s="23" t="s">
        <v>184</v>
      </c>
      <c r="H48" s="24">
        <v>6.99</v>
      </c>
      <c r="I48" s="78">
        <v>0.2</v>
      </c>
      <c r="J48" s="91">
        <f t="shared" si="0"/>
        <v>5.5920000000000005</v>
      </c>
      <c r="K48" s="19"/>
    </row>
    <row r="49" spans="1:11" x14ac:dyDescent="0.25">
      <c r="A49" s="19">
        <v>48</v>
      </c>
      <c r="B49" s="19">
        <v>3137335</v>
      </c>
      <c r="C49" s="20">
        <v>9785430075712</v>
      </c>
      <c r="D49" s="6" t="s">
        <v>107</v>
      </c>
      <c r="E49" s="7" t="s">
        <v>108</v>
      </c>
      <c r="F49" s="23" t="s">
        <v>2</v>
      </c>
      <c r="G49" s="23" t="s">
        <v>184</v>
      </c>
      <c r="H49" s="24">
        <v>6.69</v>
      </c>
      <c r="I49" s="78">
        <v>0.27</v>
      </c>
      <c r="J49" s="91">
        <f t="shared" si="0"/>
        <v>4.8837000000000002</v>
      </c>
      <c r="K49" s="19"/>
    </row>
    <row r="50" spans="1:11" x14ac:dyDescent="0.25">
      <c r="A50" s="19">
        <v>49</v>
      </c>
      <c r="B50" s="19">
        <v>2370738</v>
      </c>
      <c r="C50" s="20">
        <v>9786094333446</v>
      </c>
      <c r="D50" s="6" t="s">
        <v>361</v>
      </c>
      <c r="E50" s="7" t="s">
        <v>233</v>
      </c>
      <c r="F50" s="23" t="s">
        <v>202</v>
      </c>
      <c r="G50" s="23" t="s">
        <v>184</v>
      </c>
      <c r="H50" s="24">
        <v>8.7899999999999991</v>
      </c>
      <c r="I50" s="78">
        <v>0.15</v>
      </c>
      <c r="J50" s="91">
        <f t="shared" si="0"/>
        <v>7.4714999999999989</v>
      </c>
      <c r="K50" s="19"/>
    </row>
    <row r="51" spans="1:11" x14ac:dyDescent="0.25">
      <c r="A51" s="19">
        <v>50</v>
      </c>
      <c r="B51" s="19">
        <v>2836907</v>
      </c>
      <c r="C51" s="20">
        <v>9786094333538</v>
      </c>
      <c r="D51" s="6" t="s">
        <v>443</v>
      </c>
      <c r="E51" s="7" t="s">
        <v>233</v>
      </c>
      <c r="F51" s="23" t="s">
        <v>202</v>
      </c>
      <c r="G51" s="23" t="s">
        <v>184</v>
      </c>
      <c r="H51" s="24">
        <v>8.7899999999999991</v>
      </c>
      <c r="I51" s="78">
        <v>0.15</v>
      </c>
      <c r="J51" s="91">
        <f t="shared" si="0"/>
        <v>7.4714999999999989</v>
      </c>
      <c r="K51" s="19"/>
    </row>
    <row r="52" spans="1:11" x14ac:dyDescent="0.25">
      <c r="A52" s="19">
        <v>51</v>
      </c>
      <c r="B52" s="19"/>
      <c r="C52" s="20">
        <v>9786094333583</v>
      </c>
      <c r="D52" s="6" t="s">
        <v>444</v>
      </c>
      <c r="E52" s="7" t="s">
        <v>385</v>
      </c>
      <c r="F52" s="23" t="s">
        <v>202</v>
      </c>
      <c r="G52" s="23" t="s">
        <v>184</v>
      </c>
      <c r="H52" s="24">
        <v>21.99</v>
      </c>
      <c r="I52" s="78">
        <v>0.15</v>
      </c>
      <c r="J52" s="91">
        <f t="shared" si="0"/>
        <v>18.691499999999998</v>
      </c>
      <c r="K52" s="19"/>
    </row>
    <row r="53" spans="1:11" x14ac:dyDescent="0.25">
      <c r="A53" s="19">
        <v>52</v>
      </c>
      <c r="B53" s="19">
        <v>2525336</v>
      </c>
      <c r="C53" s="20">
        <v>9786094333521</v>
      </c>
      <c r="D53" s="6" t="s">
        <v>458</v>
      </c>
      <c r="E53" s="7" t="s">
        <v>459</v>
      </c>
      <c r="F53" s="23" t="s">
        <v>202</v>
      </c>
      <c r="G53" s="23" t="s">
        <v>184</v>
      </c>
      <c r="H53" s="24">
        <v>12.99</v>
      </c>
      <c r="I53" s="78">
        <v>0.15</v>
      </c>
      <c r="J53" s="91">
        <f t="shared" si="0"/>
        <v>11.041500000000001</v>
      </c>
      <c r="K53" s="19"/>
    </row>
    <row r="54" spans="1:11" x14ac:dyDescent="0.25">
      <c r="A54" s="19">
        <v>53</v>
      </c>
      <c r="B54" s="19">
        <v>4142330</v>
      </c>
      <c r="C54" s="21">
        <v>9786094332494</v>
      </c>
      <c r="D54" s="2" t="s">
        <v>272</v>
      </c>
      <c r="E54" s="2" t="s">
        <v>234</v>
      </c>
      <c r="F54" s="19" t="s">
        <v>202</v>
      </c>
      <c r="G54" s="19" t="s">
        <v>184</v>
      </c>
      <c r="H54" s="24">
        <v>8.89</v>
      </c>
      <c r="I54" s="78">
        <v>0.15</v>
      </c>
      <c r="J54" s="91">
        <f t="shared" si="0"/>
        <v>7.5565000000000007</v>
      </c>
      <c r="K54" s="19"/>
    </row>
    <row r="55" spans="1:11" x14ac:dyDescent="0.25">
      <c r="A55" s="19">
        <v>54</v>
      </c>
      <c r="B55" s="19">
        <v>4142331</v>
      </c>
      <c r="C55" s="21">
        <v>9786094332500</v>
      </c>
      <c r="D55" s="2" t="s">
        <v>273</v>
      </c>
      <c r="E55" s="2" t="s">
        <v>234</v>
      </c>
      <c r="F55" s="19" t="s">
        <v>202</v>
      </c>
      <c r="G55" s="19" t="s">
        <v>184</v>
      </c>
      <c r="H55" s="24">
        <v>8.89</v>
      </c>
      <c r="I55" s="78">
        <v>0.15</v>
      </c>
      <c r="J55" s="91">
        <f t="shared" si="0"/>
        <v>7.5565000000000007</v>
      </c>
      <c r="K55" s="19"/>
    </row>
    <row r="56" spans="1:11" x14ac:dyDescent="0.25">
      <c r="A56" s="19">
        <v>55</v>
      </c>
      <c r="B56" s="19">
        <v>3135466</v>
      </c>
      <c r="C56" s="20">
        <v>9785430062644</v>
      </c>
      <c r="D56" s="3" t="s">
        <v>91</v>
      </c>
      <c r="E56" s="3" t="s">
        <v>23</v>
      </c>
      <c r="F56" s="23" t="s">
        <v>2</v>
      </c>
      <c r="G56" s="23" t="s">
        <v>187</v>
      </c>
      <c r="H56" s="24">
        <v>5.4</v>
      </c>
      <c r="I56" s="78">
        <v>0.15</v>
      </c>
      <c r="J56" s="91">
        <f t="shared" si="0"/>
        <v>4.59</v>
      </c>
      <c r="K56" s="19"/>
    </row>
    <row r="57" spans="1:11" x14ac:dyDescent="0.25">
      <c r="A57" s="19">
        <v>56</v>
      </c>
      <c r="B57" s="19">
        <v>4134605</v>
      </c>
      <c r="C57" s="21">
        <v>9789955223894</v>
      </c>
      <c r="D57" s="2" t="s">
        <v>275</v>
      </c>
      <c r="E57" s="2" t="s">
        <v>236</v>
      </c>
      <c r="F57" s="19" t="s">
        <v>213</v>
      </c>
      <c r="G57" s="19" t="s">
        <v>214</v>
      </c>
      <c r="H57" s="24">
        <v>4.99</v>
      </c>
      <c r="I57" s="78">
        <v>0.15</v>
      </c>
      <c r="J57" s="91">
        <f t="shared" si="0"/>
        <v>4.2415000000000003</v>
      </c>
      <c r="K57" s="19"/>
    </row>
    <row r="58" spans="1:11" x14ac:dyDescent="0.25">
      <c r="A58" s="19">
        <v>57</v>
      </c>
      <c r="B58" s="19">
        <v>4143513</v>
      </c>
      <c r="C58" s="21">
        <v>9783061206444</v>
      </c>
      <c r="D58" s="2" t="s">
        <v>317</v>
      </c>
      <c r="E58" s="2" t="s">
        <v>320</v>
      </c>
      <c r="F58" s="19" t="s">
        <v>322</v>
      </c>
      <c r="G58" s="19" t="s">
        <v>319</v>
      </c>
      <c r="H58" s="24">
        <v>11.69</v>
      </c>
      <c r="I58" s="78">
        <v>0.15</v>
      </c>
      <c r="J58" s="91">
        <f t="shared" si="0"/>
        <v>9.9364999999999988</v>
      </c>
      <c r="K58" s="19"/>
    </row>
    <row r="59" spans="1:11" x14ac:dyDescent="0.25">
      <c r="A59" s="19">
        <v>58</v>
      </c>
      <c r="B59" s="19">
        <v>4143515</v>
      </c>
      <c r="C59" s="21">
        <v>9783061206468</v>
      </c>
      <c r="D59" s="2" t="s">
        <v>318</v>
      </c>
      <c r="E59" s="2" t="s">
        <v>321</v>
      </c>
      <c r="F59" s="19" t="s">
        <v>322</v>
      </c>
      <c r="G59" s="19" t="s">
        <v>319</v>
      </c>
      <c r="H59" s="24">
        <v>15.99</v>
      </c>
      <c r="I59" s="78">
        <v>0.15</v>
      </c>
      <c r="J59" s="91">
        <f t="shared" si="0"/>
        <v>13.5915</v>
      </c>
      <c r="K59" s="19"/>
    </row>
    <row r="60" spans="1:11" x14ac:dyDescent="0.25">
      <c r="A60" s="63"/>
      <c r="B60" s="63"/>
      <c r="C60" s="64"/>
      <c r="D60" s="65"/>
      <c r="E60" s="65"/>
      <c r="F60" s="63"/>
      <c r="G60" s="63"/>
      <c r="H60" s="66"/>
      <c r="I60" s="79"/>
      <c r="J60" s="67"/>
      <c r="K60" s="67"/>
    </row>
    <row r="61" spans="1:11" s="34" customFormat="1" ht="45" x14ac:dyDescent="0.2">
      <c r="A61" s="27"/>
      <c r="B61" s="27"/>
      <c r="C61" s="28"/>
      <c r="D61" s="29"/>
      <c r="E61" s="30" t="s">
        <v>473</v>
      </c>
      <c r="F61" s="31"/>
      <c r="G61" s="31"/>
      <c r="H61" s="32"/>
      <c r="I61" s="80"/>
      <c r="J61" s="33"/>
    </row>
    <row r="62" spans="1:11" s="34" customFormat="1" ht="12" x14ac:dyDescent="0.2">
      <c r="A62" s="27"/>
      <c r="B62" s="27"/>
      <c r="C62" s="28"/>
      <c r="D62" s="29"/>
      <c r="E62" s="30"/>
      <c r="F62" s="31"/>
      <c r="G62" s="31"/>
      <c r="H62" s="32"/>
      <c r="I62" s="80"/>
      <c r="J62" s="33"/>
    </row>
    <row r="63" spans="1:11" s="34" customFormat="1" ht="25.15" customHeight="1" x14ac:dyDescent="0.2">
      <c r="A63" s="27"/>
      <c r="B63" s="27"/>
      <c r="C63" s="28"/>
      <c r="D63" s="68"/>
      <c r="E63" s="30" t="s">
        <v>474</v>
      </c>
      <c r="F63" s="31"/>
      <c r="G63" s="31"/>
      <c r="H63" s="32"/>
      <c r="I63" s="80"/>
      <c r="J63" s="33"/>
    </row>
    <row r="64" spans="1:11" s="34" customFormat="1" ht="12" x14ac:dyDescent="0.2">
      <c r="A64" s="27"/>
      <c r="B64" s="27"/>
      <c r="C64" s="28"/>
      <c r="D64" s="29"/>
      <c r="E64" s="35"/>
      <c r="F64" s="36"/>
      <c r="G64" s="36"/>
      <c r="H64" s="32"/>
      <c r="I64" s="80"/>
      <c r="J64" s="33"/>
    </row>
    <row r="65" spans="1:10" s="34" customFormat="1" ht="12" x14ac:dyDescent="0.2">
      <c r="A65" s="27"/>
      <c r="B65" s="27"/>
      <c r="C65" s="28"/>
      <c r="D65" s="104" t="s">
        <v>475</v>
      </c>
      <c r="E65" s="104"/>
      <c r="F65" s="37"/>
      <c r="G65" s="37"/>
      <c r="H65" s="32"/>
      <c r="I65" s="80"/>
      <c r="J65" s="33"/>
    </row>
    <row r="66" spans="1:10" s="34" customFormat="1" ht="12" x14ac:dyDescent="0.2">
      <c r="A66" s="27"/>
      <c r="B66" s="27"/>
      <c r="C66" s="28"/>
      <c r="D66" s="104" t="s">
        <v>476</v>
      </c>
      <c r="E66" s="104"/>
      <c r="F66" s="37"/>
      <c r="G66" s="37"/>
      <c r="H66" s="32"/>
      <c r="I66" s="80"/>
      <c r="J66" s="33"/>
    </row>
    <row r="67" spans="1:10" s="34" customFormat="1" ht="12.75" thickBot="1" x14ac:dyDescent="0.25">
      <c r="A67" s="27"/>
      <c r="B67" s="27"/>
      <c r="C67" s="28"/>
      <c r="D67" s="38"/>
      <c r="F67" s="27"/>
      <c r="G67" s="27"/>
      <c r="H67" s="32"/>
      <c r="I67" s="80"/>
      <c r="J67" s="33"/>
    </row>
    <row r="68" spans="1:10" s="10" customFormat="1" ht="12" x14ac:dyDescent="0.2">
      <c r="A68" s="17"/>
      <c r="B68" s="17"/>
      <c r="C68" s="18"/>
      <c r="D68" s="39" t="s">
        <v>477</v>
      </c>
      <c r="E68" s="40" t="s">
        <v>478</v>
      </c>
      <c r="F68" s="41"/>
      <c r="G68" s="41"/>
      <c r="H68" s="11"/>
      <c r="I68" s="81"/>
      <c r="J68" s="33"/>
    </row>
    <row r="69" spans="1:10" s="10" customFormat="1" ht="17.45" customHeight="1" x14ac:dyDescent="0.2">
      <c r="A69" s="17"/>
      <c r="B69" s="17"/>
      <c r="C69" s="18"/>
      <c r="D69" s="42" t="s">
        <v>479</v>
      </c>
      <c r="E69" s="43"/>
      <c r="F69" s="44"/>
      <c r="G69" s="44"/>
      <c r="H69" s="11"/>
      <c r="I69" s="81"/>
      <c r="J69" s="33"/>
    </row>
    <row r="70" spans="1:10" s="10" customFormat="1" ht="18" customHeight="1" x14ac:dyDescent="0.2">
      <c r="A70" s="17"/>
      <c r="B70" s="17"/>
      <c r="C70" s="18"/>
      <c r="D70" s="45" t="s">
        <v>480</v>
      </c>
      <c r="E70" s="43"/>
      <c r="F70" s="44"/>
      <c r="G70" s="44"/>
      <c r="H70" s="11"/>
      <c r="I70" s="81"/>
      <c r="J70" s="33"/>
    </row>
    <row r="71" spans="1:10" s="10" customFormat="1" ht="16.899999999999999" customHeight="1" x14ac:dyDescent="0.2">
      <c r="A71" s="17"/>
      <c r="B71" s="17"/>
      <c r="C71" s="18"/>
      <c r="D71" s="42" t="s">
        <v>481</v>
      </c>
      <c r="E71" s="43"/>
      <c r="F71" s="44"/>
      <c r="G71" s="44"/>
      <c r="H71" s="11"/>
      <c r="I71" s="81"/>
      <c r="J71" s="33"/>
    </row>
    <row r="72" spans="1:10" s="10" customFormat="1" ht="17.45" customHeight="1" x14ac:dyDescent="0.2">
      <c r="A72" s="17"/>
      <c r="B72" s="17"/>
      <c r="C72" s="18"/>
      <c r="D72" s="45" t="s">
        <v>482</v>
      </c>
      <c r="E72" s="43"/>
      <c r="F72" s="44"/>
      <c r="G72" s="44"/>
      <c r="H72" s="11"/>
      <c r="I72" s="81"/>
      <c r="J72" s="33"/>
    </row>
    <row r="73" spans="1:10" s="10" customFormat="1" ht="17.45" customHeight="1" x14ac:dyDescent="0.2">
      <c r="A73" s="17"/>
      <c r="B73" s="17"/>
      <c r="C73" s="18"/>
      <c r="D73" s="42" t="s">
        <v>483</v>
      </c>
      <c r="E73" s="43"/>
      <c r="F73" s="44"/>
      <c r="G73" s="44"/>
      <c r="H73" s="11"/>
      <c r="I73" s="81"/>
      <c r="J73" s="33"/>
    </row>
    <row r="74" spans="1:10" s="10" customFormat="1" ht="17.45" customHeight="1" x14ac:dyDescent="0.2">
      <c r="A74" s="17"/>
      <c r="B74" s="17"/>
      <c r="C74" s="18"/>
      <c r="D74" s="45" t="s">
        <v>484</v>
      </c>
      <c r="E74" s="43"/>
      <c r="F74" s="44"/>
      <c r="G74" s="44"/>
      <c r="H74" s="11"/>
      <c r="I74" s="81"/>
      <c r="J74" s="33"/>
    </row>
    <row r="75" spans="1:10" s="10" customFormat="1" ht="18.600000000000001" customHeight="1" thickBot="1" x14ac:dyDescent="0.25">
      <c r="A75" s="17"/>
      <c r="B75" s="17"/>
      <c r="C75" s="18"/>
      <c r="D75" s="46" t="s">
        <v>485</v>
      </c>
      <c r="E75" s="47"/>
      <c r="F75" s="48"/>
      <c r="G75" s="48"/>
      <c r="H75" s="11"/>
      <c r="I75" s="81"/>
      <c r="J75" s="33"/>
    </row>
    <row r="76" spans="1:10" s="34" customFormat="1" ht="12" x14ac:dyDescent="0.2">
      <c r="A76" s="27"/>
      <c r="B76" s="27"/>
      <c r="C76" s="28"/>
      <c r="D76" s="29"/>
      <c r="F76" s="27"/>
      <c r="G76" s="27"/>
      <c r="H76" s="32"/>
      <c r="I76" s="80"/>
      <c r="J76" s="33"/>
    </row>
    <row r="77" spans="1:10" s="34" customFormat="1" ht="12" x14ac:dyDescent="0.2">
      <c r="A77" s="27"/>
      <c r="B77" s="27"/>
      <c r="C77" s="28"/>
      <c r="D77" s="29"/>
      <c r="F77" s="27"/>
      <c r="G77" s="27"/>
      <c r="H77" s="32"/>
      <c r="I77" s="80"/>
      <c r="J77" s="33"/>
    </row>
    <row r="78" spans="1:10" s="34" customFormat="1" ht="12" x14ac:dyDescent="0.2">
      <c r="A78" s="27"/>
      <c r="B78" s="27"/>
      <c r="C78" s="28"/>
      <c r="D78" s="105" t="s">
        <v>486</v>
      </c>
      <c r="E78" s="105"/>
      <c r="F78" s="105"/>
      <c r="G78" s="105"/>
      <c r="H78" s="105"/>
      <c r="I78" s="82"/>
      <c r="J78" s="49"/>
    </row>
    <row r="79" spans="1:10" s="34" customFormat="1" ht="12" x14ac:dyDescent="0.2">
      <c r="A79" s="27"/>
      <c r="B79" s="27"/>
      <c r="C79" s="28"/>
      <c r="D79" s="50"/>
      <c r="F79" s="27"/>
      <c r="G79" s="27"/>
      <c r="H79" s="31"/>
      <c r="I79" s="83"/>
      <c r="J79" s="33"/>
    </row>
    <row r="80" spans="1:10" s="34" customFormat="1" ht="12" x14ac:dyDescent="0.2">
      <c r="A80" s="27"/>
      <c r="B80" s="27"/>
      <c r="C80" s="28"/>
      <c r="D80" s="51" t="s">
        <v>487</v>
      </c>
      <c r="E80" s="51"/>
      <c r="F80" s="52"/>
      <c r="G80" s="52"/>
      <c r="H80" s="52"/>
      <c r="I80" s="84"/>
      <c r="J80" s="49"/>
    </row>
    <row r="81" spans="1:10" s="34" customFormat="1" ht="12" x14ac:dyDescent="0.2">
      <c r="A81" s="27"/>
      <c r="B81" s="27"/>
      <c r="C81" s="28"/>
      <c r="D81" s="51" t="s">
        <v>488</v>
      </c>
      <c r="E81" s="51"/>
      <c r="F81" s="52"/>
      <c r="G81" s="52"/>
      <c r="H81" s="52"/>
      <c r="I81" s="84"/>
      <c r="J81" s="49"/>
    </row>
    <row r="82" spans="1:10" s="34" customFormat="1" ht="12" x14ac:dyDescent="0.2">
      <c r="A82" s="27"/>
      <c r="B82" s="27"/>
      <c r="C82" s="28"/>
      <c r="D82" s="51"/>
      <c r="E82" s="51"/>
      <c r="F82" s="52"/>
      <c r="G82" s="52"/>
      <c r="H82" s="52"/>
      <c r="I82" s="84"/>
      <c r="J82" s="49"/>
    </row>
    <row r="83" spans="1:10" s="34" customFormat="1" ht="12" x14ac:dyDescent="0.2">
      <c r="A83" s="27"/>
      <c r="B83" s="27"/>
      <c r="C83" s="28"/>
      <c r="D83" s="103" t="s">
        <v>489</v>
      </c>
      <c r="E83" s="106"/>
      <c r="F83" s="27"/>
      <c r="G83" s="27"/>
      <c r="H83" s="52"/>
      <c r="I83" s="84"/>
      <c r="J83" s="33"/>
    </row>
    <row r="84" spans="1:10" s="34" customFormat="1" ht="14.45" customHeight="1" x14ac:dyDescent="0.2">
      <c r="A84" s="27"/>
      <c r="B84" s="27"/>
      <c r="C84" s="28"/>
      <c r="D84" s="103" t="s">
        <v>490</v>
      </c>
      <c r="E84" s="103"/>
      <c r="F84" s="103"/>
      <c r="G84" s="103"/>
      <c r="H84" s="103"/>
      <c r="I84" s="84"/>
      <c r="J84" s="49"/>
    </row>
    <row r="85" spans="1:10" s="34" customFormat="1" ht="14.45" customHeight="1" x14ac:dyDescent="0.2">
      <c r="A85" s="27"/>
      <c r="B85" s="27"/>
      <c r="C85" s="28"/>
      <c r="D85" s="103" t="s">
        <v>491</v>
      </c>
      <c r="E85" s="103"/>
      <c r="F85" s="103"/>
      <c r="G85" s="103"/>
      <c r="H85" s="103"/>
      <c r="I85" s="84"/>
      <c r="J85" s="49"/>
    </row>
    <row r="86" spans="1:10" s="34" customFormat="1" ht="12" x14ac:dyDescent="0.2">
      <c r="A86" s="27"/>
      <c r="B86" s="27"/>
      <c r="C86" s="28"/>
      <c r="D86" s="53"/>
      <c r="E86" s="53"/>
      <c r="F86" s="52"/>
      <c r="G86" s="52"/>
      <c r="H86" s="52"/>
      <c r="I86" s="84"/>
      <c r="J86" s="49"/>
    </row>
    <row r="87" spans="1:10" s="34" customFormat="1" ht="14.45" customHeight="1" x14ac:dyDescent="0.2">
      <c r="A87" s="27"/>
      <c r="B87" s="27"/>
      <c r="C87" s="28"/>
      <c r="D87" s="103" t="s">
        <v>492</v>
      </c>
      <c r="E87" s="103"/>
      <c r="F87" s="103"/>
      <c r="G87" s="103"/>
      <c r="H87" s="103"/>
      <c r="I87" s="84"/>
      <c r="J87" s="49"/>
    </row>
    <row r="88" spans="1:10" s="34" customFormat="1" ht="24.6" customHeight="1" x14ac:dyDescent="0.2">
      <c r="A88" s="27"/>
      <c r="B88" s="27"/>
      <c r="C88" s="28"/>
      <c r="D88" s="107" t="s">
        <v>493</v>
      </c>
      <c r="E88" s="107"/>
      <c r="F88" s="107"/>
      <c r="G88" s="107"/>
      <c r="H88" s="107"/>
      <c r="I88" s="83"/>
      <c r="J88" s="54"/>
    </row>
    <row r="89" spans="1:10" s="34" customFormat="1" ht="12" x14ac:dyDescent="0.2">
      <c r="A89" s="27"/>
      <c r="B89" s="27"/>
      <c r="C89" s="28"/>
      <c r="D89" s="53"/>
      <c r="F89" s="27"/>
      <c r="G89" s="27"/>
      <c r="H89" s="31"/>
      <c r="I89" s="83"/>
      <c r="J89" s="33"/>
    </row>
    <row r="90" spans="1:10" s="34" customFormat="1" ht="14.45" customHeight="1" x14ac:dyDescent="0.2">
      <c r="A90" s="27"/>
      <c r="B90" s="27"/>
      <c r="C90" s="28"/>
      <c r="D90" s="103" t="s">
        <v>494</v>
      </c>
      <c r="E90" s="106"/>
      <c r="F90" s="27"/>
      <c r="G90" s="27"/>
      <c r="H90" s="31"/>
      <c r="I90" s="83"/>
      <c r="J90" s="33"/>
    </row>
    <row r="91" spans="1:10" s="34" customFormat="1" ht="12" x14ac:dyDescent="0.2">
      <c r="A91" s="27"/>
      <c r="B91" s="27"/>
      <c r="C91" s="28"/>
      <c r="D91" s="53"/>
      <c r="F91" s="27"/>
      <c r="G91" s="27"/>
      <c r="H91" s="31"/>
      <c r="I91" s="83"/>
      <c r="J91" s="33"/>
    </row>
    <row r="92" spans="1:10" s="34" customFormat="1" ht="12" x14ac:dyDescent="0.2">
      <c r="A92" s="27"/>
      <c r="B92" s="27"/>
      <c r="C92" s="28"/>
      <c r="D92" s="51" t="s">
        <v>495</v>
      </c>
      <c r="F92" s="27"/>
      <c r="G92" s="27"/>
      <c r="H92" s="31"/>
      <c r="I92" s="83"/>
      <c r="J92" s="33"/>
    </row>
    <row r="93" spans="1:10" s="34" customFormat="1" ht="14.45" customHeight="1" x14ac:dyDescent="0.2">
      <c r="A93" s="27"/>
      <c r="B93" s="27"/>
      <c r="C93" s="28"/>
      <c r="D93" s="103" t="s">
        <v>496</v>
      </c>
      <c r="E93" s="106"/>
      <c r="F93" s="27"/>
      <c r="G93" s="27"/>
      <c r="H93" s="31"/>
      <c r="I93" s="83"/>
      <c r="J93" s="33"/>
    </row>
    <row r="94" spans="1:10" s="34" customFormat="1" ht="12" x14ac:dyDescent="0.2">
      <c r="A94" s="27"/>
      <c r="B94" s="27"/>
      <c r="C94" s="28"/>
      <c r="D94" s="51" t="s">
        <v>497</v>
      </c>
      <c r="E94" s="51"/>
      <c r="F94" s="52"/>
      <c r="G94" s="52"/>
      <c r="H94" s="52"/>
      <c r="I94" s="84"/>
      <c r="J94" s="33"/>
    </row>
    <row r="95" spans="1:10" s="34" customFormat="1" ht="12" x14ac:dyDescent="0.2">
      <c r="A95" s="27"/>
      <c r="B95" s="27"/>
      <c r="C95" s="28"/>
      <c r="D95" s="51" t="s">
        <v>498</v>
      </c>
      <c r="F95" s="27"/>
      <c r="G95" s="27"/>
      <c r="H95" s="31"/>
      <c r="I95" s="83"/>
      <c r="J95" s="33"/>
    </row>
    <row r="96" spans="1:10" s="34" customFormat="1" ht="12" x14ac:dyDescent="0.2">
      <c r="A96" s="27"/>
      <c r="B96" s="27"/>
      <c r="C96" s="28"/>
      <c r="D96" s="53"/>
      <c r="F96" s="27"/>
      <c r="G96" s="27"/>
      <c r="H96" s="31"/>
      <c r="I96" s="83"/>
      <c r="J96" s="33"/>
    </row>
    <row r="97" spans="1:10" s="34" customFormat="1" ht="14.45" customHeight="1" x14ac:dyDescent="0.2">
      <c r="A97" s="27"/>
      <c r="B97" s="27"/>
      <c r="C97" s="28"/>
      <c r="D97" s="103" t="s">
        <v>499</v>
      </c>
      <c r="E97" s="103"/>
      <c r="F97" s="103"/>
      <c r="G97" s="103"/>
      <c r="H97" s="103"/>
      <c r="I97" s="84"/>
      <c r="J97" s="49"/>
    </row>
    <row r="98" spans="1:10" s="34" customFormat="1" ht="12" x14ac:dyDescent="0.2">
      <c r="A98" s="27"/>
      <c r="B98" s="27"/>
      <c r="C98" s="28"/>
      <c r="D98" s="51" t="s">
        <v>500</v>
      </c>
      <c r="E98" s="53"/>
      <c r="F98" s="52"/>
      <c r="G98" s="52"/>
      <c r="H98" s="52"/>
      <c r="I98" s="84"/>
      <c r="J98" s="49"/>
    </row>
    <row r="99" spans="1:10" s="34" customFormat="1" ht="12" x14ac:dyDescent="0.2">
      <c r="A99" s="27"/>
      <c r="B99" s="27"/>
      <c r="C99" s="28"/>
      <c r="D99" s="51" t="s">
        <v>501</v>
      </c>
      <c r="E99" s="53"/>
      <c r="F99" s="52"/>
      <c r="G99" s="52"/>
      <c r="H99" s="52"/>
      <c r="I99" s="84"/>
      <c r="J99" s="49"/>
    </row>
    <row r="100" spans="1:10" s="34" customFormat="1" ht="12" x14ac:dyDescent="0.2">
      <c r="A100" s="27"/>
      <c r="B100" s="27"/>
      <c r="C100" s="28"/>
      <c r="D100" s="51" t="s">
        <v>502</v>
      </c>
      <c r="E100" s="53"/>
      <c r="F100" s="52"/>
      <c r="G100" s="52"/>
      <c r="H100" s="52"/>
      <c r="I100" s="84"/>
      <c r="J100" s="49"/>
    </row>
    <row r="101" spans="1:10" s="34" customFormat="1" ht="12" x14ac:dyDescent="0.2">
      <c r="A101" s="27"/>
      <c r="B101" s="27"/>
      <c r="C101" s="28"/>
      <c r="D101" s="53"/>
      <c r="E101" s="53"/>
      <c r="F101" s="52"/>
      <c r="G101" s="52"/>
      <c r="H101" s="52"/>
      <c r="I101" s="84"/>
      <c r="J101" s="49"/>
    </row>
    <row r="102" spans="1:10" s="34" customFormat="1" ht="14.45" customHeight="1" x14ac:dyDescent="0.2">
      <c r="A102" s="27"/>
      <c r="B102" s="27"/>
      <c r="C102" s="28"/>
      <c r="D102" s="103" t="s">
        <v>503</v>
      </c>
      <c r="E102" s="103"/>
      <c r="F102" s="103"/>
      <c r="G102" s="103"/>
      <c r="H102" s="103"/>
      <c r="I102" s="84"/>
      <c r="J102" s="49"/>
    </row>
    <row r="103" spans="1:10" s="34" customFormat="1" ht="12" x14ac:dyDescent="0.2">
      <c r="A103" s="27"/>
      <c r="B103" s="27"/>
      <c r="C103" s="28"/>
      <c r="D103" s="51" t="s">
        <v>504</v>
      </c>
      <c r="E103" s="53"/>
      <c r="F103" s="52"/>
      <c r="G103" s="52"/>
      <c r="H103" s="52"/>
      <c r="I103" s="84"/>
      <c r="J103" s="49"/>
    </row>
    <row r="104" spans="1:10" s="34" customFormat="1" ht="12" x14ac:dyDescent="0.2">
      <c r="A104" s="27"/>
      <c r="B104" s="27"/>
      <c r="C104" s="28"/>
      <c r="D104" s="51" t="s">
        <v>505</v>
      </c>
      <c r="E104" s="53"/>
      <c r="F104" s="52"/>
      <c r="G104" s="52"/>
      <c r="H104" s="52"/>
      <c r="I104" s="84"/>
      <c r="J104" s="49"/>
    </row>
    <row r="105" spans="1:10" s="34" customFormat="1" ht="12" x14ac:dyDescent="0.2">
      <c r="A105" s="27"/>
      <c r="B105" s="27"/>
      <c r="C105" s="28"/>
      <c r="D105" s="53"/>
      <c r="E105" s="53"/>
      <c r="F105" s="52"/>
      <c r="G105" s="52"/>
      <c r="H105" s="52"/>
      <c r="I105" s="84"/>
      <c r="J105" s="49"/>
    </row>
    <row r="106" spans="1:10" s="34" customFormat="1" ht="14.45" customHeight="1" x14ac:dyDescent="0.2">
      <c r="A106" s="27"/>
      <c r="B106" s="27"/>
      <c r="C106" s="28"/>
      <c r="D106" s="103" t="s">
        <v>506</v>
      </c>
      <c r="E106" s="103"/>
      <c r="F106" s="103"/>
      <c r="G106" s="103"/>
      <c r="H106" s="103"/>
      <c r="I106" s="84"/>
      <c r="J106" s="49"/>
    </row>
    <row r="107" spans="1:10" s="34" customFormat="1" ht="12" x14ac:dyDescent="0.2">
      <c r="A107" s="27"/>
      <c r="B107" s="27"/>
      <c r="C107" s="28"/>
      <c r="D107" s="55"/>
      <c r="F107" s="27"/>
      <c r="G107" s="27"/>
      <c r="H107" s="31"/>
      <c r="I107" s="83"/>
      <c r="J107" s="33"/>
    </row>
    <row r="108" spans="1:10" s="34" customFormat="1" ht="12" x14ac:dyDescent="0.2">
      <c r="A108" s="27"/>
      <c r="B108" s="27"/>
      <c r="C108" s="28"/>
      <c r="D108" s="51" t="s">
        <v>507</v>
      </c>
      <c r="F108" s="27"/>
      <c r="G108" s="27"/>
      <c r="H108" s="31"/>
      <c r="I108" s="83"/>
      <c r="J108" s="33"/>
    </row>
    <row r="109" spans="1:10" s="34" customFormat="1" ht="14.45" customHeight="1" x14ac:dyDescent="0.2">
      <c r="A109" s="27"/>
      <c r="B109" s="27"/>
      <c r="C109" s="28"/>
      <c r="D109" s="108" t="s">
        <v>508</v>
      </c>
      <c r="E109" s="108"/>
      <c r="F109" s="108"/>
      <c r="G109" s="108"/>
      <c r="H109" s="108"/>
      <c r="I109" s="85"/>
      <c r="J109" s="56"/>
    </row>
    <row r="110" spans="1:10" s="34" customFormat="1" ht="14.45" customHeight="1" x14ac:dyDescent="0.2">
      <c r="A110" s="27"/>
      <c r="B110" s="27"/>
      <c r="C110" s="28"/>
      <c r="D110" s="108" t="s">
        <v>509</v>
      </c>
      <c r="E110" s="108"/>
      <c r="F110" s="108"/>
      <c r="G110" s="108"/>
      <c r="H110" s="108"/>
      <c r="I110" s="85"/>
      <c r="J110" s="56"/>
    </row>
    <row r="111" spans="1:10" s="34" customFormat="1" ht="14.45" customHeight="1" x14ac:dyDescent="0.2">
      <c r="A111" s="27"/>
      <c r="B111" s="27"/>
      <c r="C111" s="28"/>
      <c r="D111" s="108" t="s">
        <v>510</v>
      </c>
      <c r="E111" s="107"/>
      <c r="F111" s="31"/>
      <c r="G111" s="31"/>
      <c r="H111" s="31"/>
      <c r="I111" s="83"/>
      <c r="J111" s="33"/>
    </row>
    <row r="112" spans="1:10" s="34" customFormat="1" ht="14.45" customHeight="1" x14ac:dyDescent="0.2">
      <c r="A112" s="27"/>
      <c r="B112" s="27"/>
      <c r="C112" s="28"/>
      <c r="D112" s="108" t="s">
        <v>511</v>
      </c>
      <c r="E112" s="107"/>
      <c r="F112" s="31"/>
      <c r="G112" s="31"/>
      <c r="H112" s="31"/>
      <c r="I112" s="83"/>
      <c r="J112" s="33"/>
    </row>
    <row r="113" spans="1:11" s="34" customFormat="1" ht="14.45" customHeight="1" x14ac:dyDescent="0.2">
      <c r="A113" s="27"/>
      <c r="B113" s="27"/>
      <c r="C113" s="28"/>
      <c r="D113" s="108" t="s">
        <v>512</v>
      </c>
      <c r="E113" s="107"/>
      <c r="F113" s="31"/>
      <c r="G113" s="31"/>
      <c r="H113" s="31"/>
      <c r="I113" s="83"/>
      <c r="J113" s="33"/>
    </row>
    <row r="114" spans="1:11" s="34" customFormat="1" ht="12" x14ac:dyDescent="0.2">
      <c r="A114" s="27"/>
      <c r="B114" s="27"/>
      <c r="C114" s="28"/>
      <c r="D114" s="51" t="s">
        <v>513</v>
      </c>
      <c r="E114" s="51"/>
      <c r="F114" s="52"/>
      <c r="G114" s="52"/>
      <c r="H114" s="52"/>
      <c r="I114" s="84"/>
      <c r="J114" s="49"/>
    </row>
    <row r="115" spans="1:11" s="34" customFormat="1" ht="12" x14ac:dyDescent="0.2">
      <c r="A115" s="27"/>
      <c r="B115" s="27"/>
      <c r="C115" s="28"/>
      <c r="D115" s="51"/>
      <c r="F115" s="27"/>
      <c r="G115" s="27"/>
      <c r="H115" s="31"/>
      <c r="I115" s="83"/>
      <c r="J115" s="33"/>
    </row>
    <row r="116" spans="1:11" s="34" customFormat="1" ht="14.45" customHeight="1" x14ac:dyDescent="0.2">
      <c r="A116" s="27"/>
      <c r="B116" s="27"/>
      <c r="C116" s="28"/>
      <c r="D116" s="108" t="s">
        <v>514</v>
      </c>
      <c r="E116" s="108"/>
      <c r="F116" s="108"/>
      <c r="G116" s="108"/>
      <c r="H116" s="108"/>
      <c r="I116" s="85"/>
      <c r="J116" s="56"/>
    </row>
    <row r="117" spans="1:11" s="34" customFormat="1" ht="12" x14ac:dyDescent="0.2">
      <c r="A117" s="27"/>
      <c r="B117" s="27"/>
      <c r="C117" s="28"/>
      <c r="D117" s="51" t="s">
        <v>515</v>
      </c>
      <c r="F117" s="27"/>
      <c r="G117" s="27"/>
      <c r="H117" s="31"/>
      <c r="I117" s="83"/>
      <c r="J117" s="33"/>
    </row>
    <row r="118" spans="1:11" s="34" customFormat="1" ht="12" x14ac:dyDescent="0.2">
      <c r="A118" s="27"/>
      <c r="B118" s="27"/>
      <c r="C118" s="28"/>
      <c r="D118" s="57"/>
      <c r="F118" s="27"/>
      <c r="G118" s="27"/>
      <c r="H118" s="31"/>
      <c r="I118" s="83"/>
      <c r="J118" s="33"/>
    </row>
    <row r="119" spans="1:11" s="34" customFormat="1" ht="12" x14ac:dyDescent="0.2">
      <c r="A119" s="27"/>
      <c r="B119" s="27"/>
      <c r="C119" s="28"/>
      <c r="D119" s="106" t="s">
        <v>516</v>
      </c>
      <c r="E119" s="106"/>
      <c r="F119" s="106"/>
      <c r="G119" s="106"/>
      <c r="H119" s="106"/>
      <c r="I119" s="80"/>
      <c r="J119" s="33"/>
    </row>
    <row r="120" spans="1:11" s="4" customFormat="1" ht="12.75" x14ac:dyDescent="0.2">
      <c r="A120" s="58"/>
      <c r="B120" s="58"/>
      <c r="C120" s="59"/>
      <c r="D120" s="5"/>
      <c r="F120" s="58"/>
      <c r="G120" s="58"/>
      <c r="H120" s="60"/>
      <c r="I120" s="86"/>
      <c r="J120" s="33"/>
      <c r="K120" s="58"/>
    </row>
    <row r="121" spans="1:11" x14ac:dyDescent="0.25">
      <c r="A121" s="58"/>
      <c r="C121" s="61"/>
      <c r="D121" s="1"/>
      <c r="G121" s="58"/>
      <c r="H121" s="58"/>
      <c r="J121" s="33"/>
      <c r="K121"/>
    </row>
  </sheetData>
  <sortState ref="A2:J46">
    <sortCondition ref="G2:G46"/>
  </sortState>
  <mergeCells count="20">
    <mergeCell ref="D116:H116"/>
    <mergeCell ref="D119:H119"/>
    <mergeCell ref="D106:H106"/>
    <mergeCell ref="D109:H109"/>
    <mergeCell ref="D110:H110"/>
    <mergeCell ref="D111:E111"/>
    <mergeCell ref="D112:E112"/>
    <mergeCell ref="D113:E113"/>
    <mergeCell ref="D102:H102"/>
    <mergeCell ref="D65:E65"/>
    <mergeCell ref="D66:E66"/>
    <mergeCell ref="D78:H78"/>
    <mergeCell ref="D83:E83"/>
    <mergeCell ref="D84:H84"/>
    <mergeCell ref="D85:H85"/>
    <mergeCell ref="D87:H87"/>
    <mergeCell ref="D88:H88"/>
    <mergeCell ref="D90:E90"/>
    <mergeCell ref="D93:E93"/>
    <mergeCell ref="D97:H97"/>
  </mergeCells>
  <hyperlinks>
    <hyperlink ref="D113" r:id="rId1" display="mailto:ada@ada.lt"/>
  </hyperlinks>
  <pageMargins left="0.7" right="0.7" top="0.75" bottom="0.75" header="0.3" footer="0.3"/>
  <pageSetup paperSize="9" scale="5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3</xdr:col>
                    <xdr:colOff>2781300</xdr:colOff>
                    <xdr:row>62</xdr:row>
                    <xdr:rowOff>19050</xdr:rowOff>
                  </from>
                  <to>
                    <xdr:col>3</xdr:col>
                    <xdr:colOff>2971800</xdr:colOff>
                    <xdr:row>63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K113"/>
  <sheetViews>
    <sheetView topLeftCell="A7" zoomScale="80" zoomScaleNormal="80" workbookViewId="0">
      <selection activeCell="J48" sqref="J48:J49"/>
    </sheetView>
  </sheetViews>
  <sheetFormatPr defaultRowHeight="15" x14ac:dyDescent="0.25"/>
  <cols>
    <col min="1" max="1" width="4.7109375" style="22" bestFit="1" customWidth="1"/>
    <col min="2" max="2" width="8" style="22" bestFit="1" customWidth="1"/>
    <col min="3" max="3" width="14.140625" style="61" customWidth="1"/>
    <col min="4" max="4" width="73.42578125" bestFit="1" customWidth="1"/>
    <col min="5" max="5" width="73.140625" bestFit="1" customWidth="1"/>
    <col min="6" max="6" width="19.28515625" style="22" bestFit="1" customWidth="1"/>
    <col min="7" max="7" width="10.42578125" style="22" bestFit="1" customWidth="1"/>
    <col min="8" max="8" width="8.85546875" style="87"/>
    <col min="9" max="9" width="8.85546875" style="77"/>
    <col min="10" max="11" width="8.85546875" style="22"/>
  </cols>
  <sheetData>
    <row r="4" spans="1:11" s="4" customFormat="1" ht="36" x14ac:dyDescent="0.2">
      <c r="A4" s="12" t="s">
        <v>467</v>
      </c>
      <c r="B4" s="12" t="s">
        <v>193</v>
      </c>
      <c r="C4" s="13" t="s">
        <v>194</v>
      </c>
      <c r="D4" s="12" t="s">
        <v>468</v>
      </c>
      <c r="E4" s="12" t="s">
        <v>195</v>
      </c>
      <c r="F4" s="12" t="s">
        <v>196</v>
      </c>
      <c r="G4" s="14"/>
      <c r="H4" s="14" t="s">
        <v>469</v>
      </c>
      <c r="I4" s="69" t="s">
        <v>470</v>
      </c>
      <c r="J4" s="15" t="s">
        <v>471</v>
      </c>
      <c r="K4" s="16" t="s">
        <v>472</v>
      </c>
    </row>
    <row r="5" spans="1:11" x14ac:dyDescent="0.25">
      <c r="A5" s="19">
        <v>1</v>
      </c>
      <c r="B5" s="19">
        <v>3136576</v>
      </c>
      <c r="C5" s="21">
        <v>9785430072384</v>
      </c>
      <c r="D5" s="2" t="s">
        <v>109</v>
      </c>
      <c r="E5" s="2" t="s">
        <v>110</v>
      </c>
      <c r="F5" s="19" t="s">
        <v>2</v>
      </c>
      <c r="G5" s="19" t="s">
        <v>263</v>
      </c>
      <c r="H5" s="24">
        <v>6.8</v>
      </c>
      <c r="I5" s="78">
        <v>0.18</v>
      </c>
      <c r="J5" s="99">
        <f>H5-(H5*I5)</f>
        <v>5.5759999999999996</v>
      </c>
      <c r="K5" s="26"/>
    </row>
    <row r="6" spans="1:11" x14ac:dyDescent="0.25">
      <c r="A6" s="19">
        <v>2</v>
      </c>
      <c r="B6" s="19">
        <v>3137072</v>
      </c>
      <c r="C6" s="21">
        <v>9785430073244</v>
      </c>
      <c r="D6" s="2" t="s">
        <v>111</v>
      </c>
      <c r="E6" s="2" t="s">
        <v>112</v>
      </c>
      <c r="F6" s="19" t="s">
        <v>2</v>
      </c>
      <c r="G6" s="19" t="s">
        <v>263</v>
      </c>
      <c r="H6" s="24">
        <v>6.8</v>
      </c>
      <c r="I6" s="78">
        <v>0.18</v>
      </c>
      <c r="J6" s="99">
        <f t="shared" ref="J6:J47" si="0">H6-(H6*I6)</f>
        <v>5.5759999999999996</v>
      </c>
      <c r="K6" s="26"/>
    </row>
    <row r="7" spans="1:11" x14ac:dyDescent="0.25">
      <c r="A7" s="19">
        <v>3</v>
      </c>
      <c r="B7" s="19">
        <v>3136501</v>
      </c>
      <c r="C7" s="21">
        <v>9785430070595</v>
      </c>
      <c r="D7" s="2" t="s">
        <v>119</v>
      </c>
      <c r="E7" s="2" t="s">
        <v>120</v>
      </c>
      <c r="F7" s="19" t="s">
        <v>2</v>
      </c>
      <c r="G7" s="19" t="s">
        <v>263</v>
      </c>
      <c r="H7" s="24">
        <v>9.85</v>
      </c>
      <c r="I7" s="78">
        <v>0.32</v>
      </c>
      <c r="J7" s="99">
        <f t="shared" si="0"/>
        <v>6.6979999999999995</v>
      </c>
      <c r="K7" s="26"/>
    </row>
    <row r="8" spans="1:11" x14ac:dyDescent="0.25">
      <c r="A8" s="19">
        <v>4</v>
      </c>
      <c r="B8" s="19">
        <v>4142198</v>
      </c>
      <c r="C8" s="21">
        <v>9789955264385</v>
      </c>
      <c r="D8" s="2" t="s">
        <v>283</v>
      </c>
      <c r="E8" s="2" t="s">
        <v>340</v>
      </c>
      <c r="F8" s="19" t="s">
        <v>344</v>
      </c>
      <c r="G8" s="19" t="s">
        <v>263</v>
      </c>
      <c r="H8" s="24">
        <v>7.19</v>
      </c>
      <c r="I8" s="78">
        <v>0.15</v>
      </c>
      <c r="J8" s="99">
        <f t="shared" si="0"/>
        <v>6.1115000000000004</v>
      </c>
      <c r="K8" s="26"/>
    </row>
    <row r="9" spans="1:11" x14ac:dyDescent="0.25">
      <c r="A9" s="19">
        <v>5</v>
      </c>
      <c r="B9" s="19">
        <v>4142319</v>
      </c>
      <c r="C9" s="21">
        <v>9789955265146</v>
      </c>
      <c r="D9" s="2" t="s">
        <v>284</v>
      </c>
      <c r="E9" s="2" t="s">
        <v>341</v>
      </c>
      <c r="F9" s="19" t="s">
        <v>344</v>
      </c>
      <c r="G9" s="19" t="s">
        <v>263</v>
      </c>
      <c r="H9" s="24">
        <v>7.19</v>
      </c>
      <c r="I9" s="78">
        <v>0.15</v>
      </c>
      <c r="J9" s="99">
        <f t="shared" si="0"/>
        <v>6.1115000000000004</v>
      </c>
      <c r="K9" s="26"/>
    </row>
    <row r="10" spans="1:11" x14ac:dyDescent="0.25">
      <c r="A10" s="19">
        <v>6</v>
      </c>
      <c r="B10" s="19">
        <v>3136783</v>
      </c>
      <c r="C10" s="21">
        <v>9785430071998</v>
      </c>
      <c r="D10" s="2" t="s">
        <v>121</v>
      </c>
      <c r="E10" s="2" t="s">
        <v>122</v>
      </c>
      <c r="F10" s="19" t="s">
        <v>2</v>
      </c>
      <c r="G10" s="19" t="s">
        <v>301</v>
      </c>
      <c r="H10" s="24">
        <v>9.85</v>
      </c>
      <c r="I10" s="78">
        <v>0.32</v>
      </c>
      <c r="J10" s="99">
        <f t="shared" si="0"/>
        <v>6.6979999999999995</v>
      </c>
      <c r="K10" s="26"/>
    </row>
    <row r="11" spans="1:11" x14ac:dyDescent="0.25">
      <c r="A11" s="19">
        <v>7</v>
      </c>
      <c r="B11" s="19">
        <v>3137414</v>
      </c>
      <c r="C11" s="21">
        <v>9785430074890</v>
      </c>
      <c r="D11" s="2" t="s">
        <v>131</v>
      </c>
      <c r="E11" s="2" t="s">
        <v>132</v>
      </c>
      <c r="F11" s="19" t="s">
        <v>2</v>
      </c>
      <c r="G11" s="19" t="s">
        <v>301</v>
      </c>
      <c r="H11" s="24">
        <v>6.99</v>
      </c>
      <c r="I11" s="78">
        <v>0.2</v>
      </c>
      <c r="J11" s="99">
        <f t="shared" si="0"/>
        <v>5.5920000000000005</v>
      </c>
      <c r="K11" s="26"/>
    </row>
    <row r="12" spans="1:11" x14ac:dyDescent="0.25">
      <c r="A12" s="19">
        <v>8</v>
      </c>
      <c r="B12" s="19">
        <v>3137415</v>
      </c>
      <c r="C12" s="21">
        <v>9785430074906</v>
      </c>
      <c r="D12" s="2" t="s">
        <v>133</v>
      </c>
      <c r="E12" s="2" t="s">
        <v>134</v>
      </c>
      <c r="F12" s="19" t="s">
        <v>2</v>
      </c>
      <c r="G12" s="19" t="s">
        <v>301</v>
      </c>
      <c r="H12" s="24">
        <v>6.99</v>
      </c>
      <c r="I12" s="78">
        <v>0.2</v>
      </c>
      <c r="J12" s="99">
        <f t="shared" si="0"/>
        <v>5.5920000000000005</v>
      </c>
      <c r="K12" s="26"/>
    </row>
    <row r="13" spans="1:11" x14ac:dyDescent="0.25">
      <c r="A13" s="19">
        <v>9</v>
      </c>
      <c r="B13" s="19">
        <v>2370819</v>
      </c>
      <c r="C13" s="21">
        <v>9786094702648</v>
      </c>
      <c r="D13" s="2" t="s">
        <v>452</v>
      </c>
      <c r="E13" s="2" t="s">
        <v>368</v>
      </c>
      <c r="F13" s="19" t="s">
        <v>201</v>
      </c>
      <c r="G13" s="19" t="s">
        <v>301</v>
      </c>
      <c r="H13" s="24">
        <v>9.59</v>
      </c>
      <c r="I13" s="78">
        <v>0.15</v>
      </c>
      <c r="J13" s="99">
        <f t="shared" si="0"/>
        <v>8.1515000000000004</v>
      </c>
      <c r="K13" s="26"/>
    </row>
    <row r="14" spans="1:11" x14ac:dyDescent="0.25">
      <c r="A14" s="19">
        <v>10</v>
      </c>
      <c r="B14" s="19">
        <v>3136488</v>
      </c>
      <c r="C14" s="21">
        <v>9785430070328</v>
      </c>
      <c r="D14" s="2" t="s">
        <v>123</v>
      </c>
      <c r="E14" s="2" t="s">
        <v>69</v>
      </c>
      <c r="F14" s="19" t="s">
        <v>2</v>
      </c>
      <c r="G14" s="19" t="s">
        <v>264</v>
      </c>
      <c r="H14" s="24">
        <v>9.85</v>
      </c>
      <c r="I14" s="78">
        <v>0.32</v>
      </c>
      <c r="J14" s="99">
        <f t="shared" si="0"/>
        <v>6.6979999999999995</v>
      </c>
      <c r="K14" s="26"/>
    </row>
    <row r="15" spans="1:11" x14ac:dyDescent="0.25">
      <c r="A15" s="19">
        <v>11</v>
      </c>
      <c r="B15" s="19">
        <v>4137115</v>
      </c>
      <c r="C15" s="21">
        <v>9789955262497</v>
      </c>
      <c r="D15" s="2" t="s">
        <v>307</v>
      </c>
      <c r="E15" s="2" t="s">
        <v>337</v>
      </c>
      <c r="F15" s="19" t="s">
        <v>344</v>
      </c>
      <c r="G15" s="19" t="s">
        <v>264</v>
      </c>
      <c r="H15" s="24">
        <v>7.09</v>
      </c>
      <c r="I15" s="78">
        <v>0.15</v>
      </c>
      <c r="J15" s="99">
        <f t="shared" si="0"/>
        <v>6.0265000000000004</v>
      </c>
      <c r="K15" s="26"/>
    </row>
    <row r="16" spans="1:11" x14ac:dyDescent="0.25">
      <c r="A16" s="19">
        <v>12</v>
      </c>
      <c r="B16" s="19">
        <v>4137128</v>
      </c>
      <c r="C16" s="21">
        <v>9789955262633</v>
      </c>
      <c r="D16" s="2" t="s">
        <v>454</v>
      </c>
      <c r="E16" s="2" t="s">
        <v>338</v>
      </c>
      <c r="F16" s="19" t="s">
        <v>344</v>
      </c>
      <c r="G16" s="19" t="s">
        <v>264</v>
      </c>
      <c r="H16" s="24">
        <v>7.09</v>
      </c>
      <c r="I16" s="78">
        <v>0.15</v>
      </c>
      <c r="J16" s="99">
        <f t="shared" si="0"/>
        <v>6.0265000000000004</v>
      </c>
      <c r="K16" s="26"/>
    </row>
    <row r="17" spans="1:11" x14ac:dyDescent="0.25">
      <c r="A17" s="19">
        <v>13</v>
      </c>
      <c r="B17" s="19">
        <v>4141380</v>
      </c>
      <c r="C17" s="21">
        <v>9789955263791</v>
      </c>
      <c r="D17" s="2" t="s">
        <v>308</v>
      </c>
      <c r="E17" s="2" t="s">
        <v>339</v>
      </c>
      <c r="F17" s="19" t="s">
        <v>344</v>
      </c>
      <c r="G17" s="19" t="s">
        <v>264</v>
      </c>
      <c r="H17" s="24">
        <v>8.89</v>
      </c>
      <c r="I17" s="78">
        <v>0.15</v>
      </c>
      <c r="J17" s="99">
        <f t="shared" si="0"/>
        <v>7.5565000000000007</v>
      </c>
      <c r="K17" s="26"/>
    </row>
    <row r="18" spans="1:11" x14ac:dyDescent="0.25">
      <c r="A18" s="19">
        <v>14</v>
      </c>
      <c r="B18" s="19">
        <v>3136808</v>
      </c>
      <c r="C18" s="21">
        <v>9785430072452</v>
      </c>
      <c r="D18" s="2" t="s">
        <v>113</v>
      </c>
      <c r="E18" s="2" t="s">
        <v>44</v>
      </c>
      <c r="F18" s="19" t="s">
        <v>2</v>
      </c>
      <c r="G18" s="19" t="s">
        <v>226</v>
      </c>
      <c r="H18" s="24">
        <v>6.8</v>
      </c>
      <c r="I18" s="78">
        <v>0.18</v>
      </c>
      <c r="J18" s="99">
        <f t="shared" si="0"/>
        <v>5.5759999999999996</v>
      </c>
      <c r="K18" s="26"/>
    </row>
    <row r="19" spans="1:11" x14ac:dyDescent="0.25">
      <c r="A19" s="19">
        <v>15</v>
      </c>
      <c r="B19" s="19">
        <v>3137066</v>
      </c>
      <c r="C19" s="21">
        <v>9785430073367</v>
      </c>
      <c r="D19" s="2" t="s">
        <v>114</v>
      </c>
      <c r="E19" s="2" t="s">
        <v>44</v>
      </c>
      <c r="F19" s="19" t="s">
        <v>2</v>
      </c>
      <c r="G19" s="19" t="s">
        <v>226</v>
      </c>
      <c r="H19" s="24">
        <v>8.99</v>
      </c>
      <c r="I19" s="78">
        <v>0.28000000000000003</v>
      </c>
      <c r="J19" s="99">
        <f t="shared" si="0"/>
        <v>6.4727999999999994</v>
      </c>
      <c r="K19" s="26"/>
    </row>
    <row r="20" spans="1:11" x14ac:dyDescent="0.25">
      <c r="A20" s="19">
        <v>16</v>
      </c>
      <c r="B20" s="19">
        <v>2195861</v>
      </c>
      <c r="C20" s="21">
        <v>9786094940859</v>
      </c>
      <c r="D20" s="2" t="s">
        <v>455</v>
      </c>
      <c r="E20" s="2" t="s">
        <v>335</v>
      </c>
      <c r="F20" s="19" t="s">
        <v>344</v>
      </c>
      <c r="G20" s="19" t="s">
        <v>226</v>
      </c>
      <c r="H20" s="24">
        <v>8.59</v>
      </c>
      <c r="I20" s="78">
        <v>0.15</v>
      </c>
      <c r="J20" s="99">
        <f t="shared" si="0"/>
        <v>7.3014999999999999</v>
      </c>
      <c r="K20" s="26"/>
    </row>
    <row r="21" spans="1:11" x14ac:dyDescent="0.25">
      <c r="A21" s="19">
        <v>17</v>
      </c>
      <c r="B21" s="19">
        <v>4143958</v>
      </c>
      <c r="C21" s="21">
        <v>9786094941160</v>
      </c>
      <c r="D21" s="2" t="s">
        <v>456</v>
      </c>
      <c r="E21" s="2" t="s">
        <v>343</v>
      </c>
      <c r="F21" s="19" t="s">
        <v>344</v>
      </c>
      <c r="G21" s="19" t="s">
        <v>226</v>
      </c>
      <c r="H21" s="24">
        <v>8.59</v>
      </c>
      <c r="I21" s="78">
        <v>0.15</v>
      </c>
      <c r="J21" s="99">
        <f t="shared" si="0"/>
        <v>7.3014999999999999</v>
      </c>
      <c r="K21" s="26"/>
    </row>
    <row r="22" spans="1:11" x14ac:dyDescent="0.25">
      <c r="A22" s="19">
        <v>18</v>
      </c>
      <c r="B22" s="19">
        <v>4143904</v>
      </c>
      <c r="C22" s="21">
        <v>9786094940743</v>
      </c>
      <c r="D22" s="2" t="s">
        <v>457</v>
      </c>
      <c r="E22" s="2" t="s">
        <v>174</v>
      </c>
      <c r="F22" s="19" t="s">
        <v>344</v>
      </c>
      <c r="G22" s="19" t="s">
        <v>226</v>
      </c>
      <c r="H22" s="24">
        <v>9.59</v>
      </c>
      <c r="I22" s="78">
        <v>0.15</v>
      </c>
      <c r="J22" s="99">
        <f t="shared" si="0"/>
        <v>8.1515000000000004</v>
      </c>
      <c r="K22" s="26"/>
    </row>
    <row r="23" spans="1:11" x14ac:dyDescent="0.25">
      <c r="A23" s="19">
        <v>19</v>
      </c>
      <c r="B23" s="19">
        <v>2370940</v>
      </c>
      <c r="C23" s="21">
        <v>9786094942327</v>
      </c>
      <c r="D23" s="2" t="s">
        <v>432</v>
      </c>
      <c r="E23" s="2" t="s">
        <v>174</v>
      </c>
      <c r="F23" s="19" t="s">
        <v>200</v>
      </c>
      <c r="G23" s="19" t="s">
        <v>226</v>
      </c>
      <c r="H23" s="24">
        <v>23.79</v>
      </c>
      <c r="I23" s="78">
        <v>0.15</v>
      </c>
      <c r="J23" s="99">
        <f t="shared" si="0"/>
        <v>20.221499999999999</v>
      </c>
      <c r="K23" s="26"/>
    </row>
    <row r="24" spans="1:11" x14ac:dyDescent="0.25">
      <c r="A24" s="19">
        <v>20</v>
      </c>
      <c r="B24" s="19">
        <v>4136036</v>
      </c>
      <c r="C24" s="21">
        <v>9789955263692</v>
      </c>
      <c r="D24" s="2" t="s">
        <v>305</v>
      </c>
      <c r="E24" s="2" t="s">
        <v>175</v>
      </c>
      <c r="F24" s="19" t="s">
        <v>344</v>
      </c>
      <c r="G24" s="19" t="s">
        <v>226</v>
      </c>
      <c r="H24" s="24">
        <v>8.89</v>
      </c>
      <c r="I24" s="78">
        <v>0.15</v>
      </c>
      <c r="J24" s="99">
        <f t="shared" si="0"/>
        <v>7.5565000000000007</v>
      </c>
      <c r="K24" s="26"/>
    </row>
    <row r="25" spans="1:11" x14ac:dyDescent="0.25">
      <c r="A25" s="19">
        <v>21</v>
      </c>
      <c r="B25" s="19">
        <v>3136487</v>
      </c>
      <c r="C25" s="21">
        <v>9785430070342</v>
      </c>
      <c r="D25" s="2" t="s">
        <v>125</v>
      </c>
      <c r="E25" s="2" t="s">
        <v>126</v>
      </c>
      <c r="F25" s="19" t="s">
        <v>2</v>
      </c>
      <c r="G25" s="19" t="s">
        <v>186</v>
      </c>
      <c r="H25" s="24">
        <v>9.85</v>
      </c>
      <c r="I25" s="78">
        <v>0.32</v>
      </c>
      <c r="J25" s="99">
        <f t="shared" si="0"/>
        <v>6.6979999999999995</v>
      </c>
      <c r="K25" s="26"/>
    </row>
    <row r="26" spans="1:11" x14ac:dyDescent="0.25">
      <c r="A26" s="19">
        <v>22</v>
      </c>
      <c r="B26" s="19">
        <v>4142363</v>
      </c>
      <c r="C26" s="21">
        <v>9789955265276</v>
      </c>
      <c r="D26" s="2" t="s">
        <v>309</v>
      </c>
      <c r="E26" s="2" t="s">
        <v>299</v>
      </c>
      <c r="F26" s="19" t="s">
        <v>344</v>
      </c>
      <c r="G26" s="19" t="s">
        <v>186</v>
      </c>
      <c r="H26" s="24">
        <v>7.29</v>
      </c>
      <c r="I26" s="78">
        <v>0.15</v>
      </c>
      <c r="J26" s="99">
        <f t="shared" si="0"/>
        <v>6.1965000000000003</v>
      </c>
      <c r="K26" s="26"/>
    </row>
    <row r="27" spans="1:11" x14ac:dyDescent="0.25">
      <c r="A27" s="19">
        <v>23</v>
      </c>
      <c r="B27" s="19">
        <v>2166370</v>
      </c>
      <c r="C27" s="21">
        <v>9789955265412</v>
      </c>
      <c r="D27" s="2" t="s">
        <v>303</v>
      </c>
      <c r="E27" s="2" t="s">
        <v>174</v>
      </c>
      <c r="F27" s="19" t="s">
        <v>344</v>
      </c>
      <c r="G27" s="19" t="s">
        <v>186</v>
      </c>
      <c r="H27" s="24">
        <v>7.29</v>
      </c>
      <c r="I27" s="78">
        <v>0.15</v>
      </c>
      <c r="J27" s="99">
        <f t="shared" si="0"/>
        <v>6.1965000000000003</v>
      </c>
      <c r="K27" s="26"/>
    </row>
    <row r="28" spans="1:11" x14ac:dyDescent="0.25">
      <c r="A28" s="19">
        <v>24</v>
      </c>
      <c r="B28" s="19">
        <v>4137073</v>
      </c>
      <c r="C28" s="21">
        <v>9789955263722</v>
      </c>
      <c r="D28" s="2" t="s">
        <v>306</v>
      </c>
      <c r="E28" s="2" t="s">
        <v>336</v>
      </c>
      <c r="F28" s="19" t="s">
        <v>344</v>
      </c>
      <c r="G28" s="19" t="s">
        <v>186</v>
      </c>
      <c r="H28" s="24">
        <v>7.29</v>
      </c>
      <c r="I28" s="78">
        <v>0.15</v>
      </c>
      <c r="J28" s="99">
        <f t="shared" si="0"/>
        <v>6.1965000000000003</v>
      </c>
      <c r="K28" s="26"/>
    </row>
    <row r="29" spans="1:11" x14ac:dyDescent="0.25">
      <c r="A29" s="19">
        <v>25</v>
      </c>
      <c r="B29" s="19">
        <v>4137075</v>
      </c>
      <c r="C29" s="21">
        <v>9789955263739</v>
      </c>
      <c r="D29" s="2" t="s">
        <v>453</v>
      </c>
      <c r="E29" s="2" t="s">
        <v>336</v>
      </c>
      <c r="F29" s="19" t="s">
        <v>344</v>
      </c>
      <c r="G29" s="19" t="s">
        <v>186</v>
      </c>
      <c r="H29" s="24">
        <v>7.29</v>
      </c>
      <c r="I29" s="78">
        <v>0.15</v>
      </c>
      <c r="J29" s="99">
        <f t="shared" si="0"/>
        <v>6.1965000000000003</v>
      </c>
      <c r="K29" s="26"/>
    </row>
    <row r="30" spans="1:11" x14ac:dyDescent="0.25">
      <c r="A30" s="19">
        <v>26</v>
      </c>
      <c r="B30" s="19">
        <v>4143848</v>
      </c>
      <c r="C30" s="21">
        <v>9786098051476</v>
      </c>
      <c r="D30" s="2" t="s">
        <v>311</v>
      </c>
      <c r="E30" s="2" t="s">
        <v>342</v>
      </c>
      <c r="F30" s="19" t="s">
        <v>288</v>
      </c>
      <c r="G30" s="19" t="s">
        <v>186</v>
      </c>
      <c r="H30" s="24">
        <v>9.2899999999999991</v>
      </c>
      <c r="I30" s="78">
        <v>0.15</v>
      </c>
      <c r="J30" s="99">
        <f t="shared" si="0"/>
        <v>7.8964999999999996</v>
      </c>
      <c r="K30" s="26"/>
    </row>
    <row r="31" spans="1:11" x14ac:dyDescent="0.25">
      <c r="A31" s="19">
        <v>27</v>
      </c>
      <c r="B31" s="19">
        <v>2370815</v>
      </c>
      <c r="C31" s="21">
        <v>9786094702709</v>
      </c>
      <c r="D31" s="2" t="s">
        <v>450</v>
      </c>
      <c r="E31" s="2" t="s">
        <v>366</v>
      </c>
      <c r="F31" s="19" t="s">
        <v>201</v>
      </c>
      <c r="G31" s="19" t="s">
        <v>186</v>
      </c>
      <c r="H31" s="24">
        <v>10.89</v>
      </c>
      <c r="I31" s="78">
        <v>0.15</v>
      </c>
      <c r="J31" s="99">
        <f t="shared" si="0"/>
        <v>9.2565000000000008</v>
      </c>
      <c r="K31" s="26"/>
    </row>
    <row r="32" spans="1:11" x14ac:dyDescent="0.25">
      <c r="A32" s="19">
        <v>28</v>
      </c>
      <c r="B32" s="19">
        <v>2513464</v>
      </c>
      <c r="C32" s="21">
        <v>9786094702716</v>
      </c>
      <c r="D32" s="2" t="s">
        <v>451</v>
      </c>
      <c r="E32" s="2" t="s">
        <v>366</v>
      </c>
      <c r="F32" s="19" t="s">
        <v>201</v>
      </c>
      <c r="G32" s="19" t="s">
        <v>186</v>
      </c>
      <c r="H32" s="24">
        <v>10.89</v>
      </c>
      <c r="I32" s="78">
        <v>0.15</v>
      </c>
      <c r="J32" s="99">
        <f t="shared" si="0"/>
        <v>9.2565000000000008</v>
      </c>
      <c r="K32" s="26"/>
    </row>
    <row r="33" spans="1:11" x14ac:dyDescent="0.25">
      <c r="A33" s="19">
        <v>29</v>
      </c>
      <c r="B33" s="19">
        <v>2370817</v>
      </c>
      <c r="C33" s="21">
        <v>9786094702747</v>
      </c>
      <c r="D33" s="2" t="s">
        <v>445</v>
      </c>
      <c r="E33" s="2" t="s">
        <v>367</v>
      </c>
      <c r="F33" s="19" t="s">
        <v>201</v>
      </c>
      <c r="G33" s="19" t="s">
        <v>183</v>
      </c>
      <c r="H33" s="24">
        <v>10.89</v>
      </c>
      <c r="I33" s="78">
        <v>0.15</v>
      </c>
      <c r="J33" s="99">
        <f t="shared" si="0"/>
        <v>9.2565000000000008</v>
      </c>
      <c r="K33" s="26"/>
    </row>
    <row r="34" spans="1:11" x14ac:dyDescent="0.25">
      <c r="A34" s="19">
        <v>30</v>
      </c>
      <c r="B34" s="19">
        <v>3137426</v>
      </c>
      <c r="C34" s="21">
        <v>9785430075859</v>
      </c>
      <c r="D34" s="2" t="s">
        <v>446</v>
      </c>
      <c r="E34" s="2" t="s">
        <v>448</v>
      </c>
      <c r="F34" s="19" t="s">
        <v>2</v>
      </c>
      <c r="G34" s="19" t="s">
        <v>183</v>
      </c>
      <c r="H34" s="24">
        <v>7.89</v>
      </c>
      <c r="I34" s="78">
        <v>0.2</v>
      </c>
      <c r="J34" s="99">
        <f t="shared" si="0"/>
        <v>6.3119999999999994</v>
      </c>
      <c r="K34" s="26"/>
    </row>
    <row r="35" spans="1:11" x14ac:dyDescent="0.25">
      <c r="A35" s="19">
        <v>31</v>
      </c>
      <c r="B35" s="19">
        <v>3137427</v>
      </c>
      <c r="C35" s="21">
        <v>9785430075866</v>
      </c>
      <c r="D35" s="2" t="s">
        <v>447</v>
      </c>
      <c r="E35" s="2" t="s">
        <v>449</v>
      </c>
      <c r="F35" s="19" t="s">
        <v>2</v>
      </c>
      <c r="G35" s="19" t="s">
        <v>183</v>
      </c>
      <c r="H35" s="24">
        <v>7.89</v>
      </c>
      <c r="I35" s="78">
        <v>0.2</v>
      </c>
      <c r="J35" s="99">
        <f t="shared" si="0"/>
        <v>6.3119999999999994</v>
      </c>
      <c r="K35" s="26"/>
    </row>
    <row r="36" spans="1:11" x14ac:dyDescent="0.25">
      <c r="A36" s="19">
        <v>32</v>
      </c>
      <c r="B36" s="19">
        <v>3136443</v>
      </c>
      <c r="C36" s="21">
        <v>9785430069896</v>
      </c>
      <c r="D36" s="2" t="s">
        <v>115</v>
      </c>
      <c r="E36" s="2" t="s">
        <v>116</v>
      </c>
      <c r="F36" s="19" t="s">
        <v>2</v>
      </c>
      <c r="G36" s="19" t="s">
        <v>183</v>
      </c>
      <c r="H36" s="24">
        <v>9.85</v>
      </c>
      <c r="I36" s="78">
        <v>0.32</v>
      </c>
      <c r="J36" s="99">
        <f t="shared" si="0"/>
        <v>6.6979999999999995</v>
      </c>
      <c r="K36" s="26"/>
    </row>
    <row r="37" spans="1:11" x14ac:dyDescent="0.25">
      <c r="A37" s="19">
        <v>33</v>
      </c>
      <c r="B37" s="19">
        <v>4143390</v>
      </c>
      <c r="C37" s="21">
        <v>9786098051346</v>
      </c>
      <c r="D37" s="2" t="s">
        <v>310</v>
      </c>
      <c r="E37" s="2" t="s">
        <v>197</v>
      </c>
      <c r="F37" s="19" t="s">
        <v>288</v>
      </c>
      <c r="G37" s="19" t="s">
        <v>183</v>
      </c>
      <c r="H37" s="24">
        <v>7.99</v>
      </c>
      <c r="I37" s="78">
        <v>0.15</v>
      </c>
      <c r="J37" s="99">
        <f t="shared" si="0"/>
        <v>6.7915000000000001</v>
      </c>
      <c r="K37" s="26"/>
    </row>
    <row r="38" spans="1:11" x14ac:dyDescent="0.25">
      <c r="A38" s="19">
        <v>34</v>
      </c>
      <c r="B38" s="19">
        <v>3136441</v>
      </c>
      <c r="C38" s="21">
        <v>9785430069933</v>
      </c>
      <c r="D38" s="2" t="s">
        <v>117</v>
      </c>
      <c r="E38" s="2" t="s">
        <v>118</v>
      </c>
      <c r="F38" s="19" t="s">
        <v>2</v>
      </c>
      <c r="G38" s="19" t="s">
        <v>184</v>
      </c>
      <c r="H38" s="24">
        <v>9.85</v>
      </c>
      <c r="I38" s="78">
        <v>0.32</v>
      </c>
      <c r="J38" s="99">
        <f t="shared" si="0"/>
        <v>6.6979999999999995</v>
      </c>
      <c r="K38" s="26"/>
    </row>
    <row r="39" spans="1:11" x14ac:dyDescent="0.25">
      <c r="A39" s="19">
        <v>35</v>
      </c>
      <c r="B39" s="19">
        <v>3136510</v>
      </c>
      <c r="C39" s="21">
        <v>9785430070366</v>
      </c>
      <c r="D39" s="2" t="s">
        <v>127</v>
      </c>
      <c r="E39" s="2" t="s">
        <v>128</v>
      </c>
      <c r="F39" s="19" t="s">
        <v>2</v>
      </c>
      <c r="G39" s="19" t="s">
        <v>184</v>
      </c>
      <c r="H39" s="24">
        <v>8.89</v>
      </c>
      <c r="I39" s="78">
        <v>0.35</v>
      </c>
      <c r="J39" s="99">
        <f t="shared" si="0"/>
        <v>5.7785000000000011</v>
      </c>
      <c r="K39" s="26"/>
    </row>
    <row r="40" spans="1:11" x14ac:dyDescent="0.25">
      <c r="A40" s="19">
        <v>36</v>
      </c>
      <c r="B40" s="19">
        <v>4142332</v>
      </c>
      <c r="C40" s="21">
        <v>9786094332517</v>
      </c>
      <c r="D40" s="2" t="s">
        <v>312</v>
      </c>
      <c r="E40" s="2" t="s">
        <v>234</v>
      </c>
      <c r="F40" s="19" t="s">
        <v>202</v>
      </c>
      <c r="G40" s="19" t="s">
        <v>184</v>
      </c>
      <c r="H40" s="24">
        <v>7.39</v>
      </c>
      <c r="I40" s="78">
        <v>0.15</v>
      </c>
      <c r="J40" s="99">
        <f t="shared" si="0"/>
        <v>6.2814999999999994</v>
      </c>
      <c r="K40" s="26"/>
    </row>
    <row r="41" spans="1:11" x14ac:dyDescent="0.25">
      <c r="A41" s="19">
        <v>37</v>
      </c>
      <c r="B41" s="19">
        <v>4142333</v>
      </c>
      <c r="C41" s="21">
        <v>9786094332524</v>
      </c>
      <c r="D41" s="2" t="s">
        <v>313</v>
      </c>
      <c r="E41" s="2" t="s">
        <v>234</v>
      </c>
      <c r="F41" s="19" t="s">
        <v>202</v>
      </c>
      <c r="G41" s="19" t="s">
        <v>184</v>
      </c>
      <c r="H41" s="24">
        <v>7.39</v>
      </c>
      <c r="I41" s="78">
        <v>0.15</v>
      </c>
      <c r="J41" s="99">
        <f t="shared" si="0"/>
        <v>6.2814999999999994</v>
      </c>
      <c r="K41" s="26"/>
    </row>
    <row r="42" spans="1:11" x14ac:dyDescent="0.25">
      <c r="A42" s="19">
        <v>38</v>
      </c>
      <c r="B42" s="19">
        <v>2168356</v>
      </c>
      <c r="C42" s="21">
        <v>9786094332685</v>
      </c>
      <c r="D42" s="2" t="s">
        <v>314</v>
      </c>
      <c r="E42" s="2" t="s">
        <v>234</v>
      </c>
      <c r="F42" s="19" t="s">
        <v>202</v>
      </c>
      <c r="G42" s="19" t="s">
        <v>184</v>
      </c>
      <c r="H42" s="24">
        <v>17.89</v>
      </c>
      <c r="I42" s="78">
        <v>0.15</v>
      </c>
      <c r="J42" s="99">
        <f t="shared" si="0"/>
        <v>15.2065</v>
      </c>
      <c r="K42" s="26"/>
    </row>
    <row r="43" spans="1:11" x14ac:dyDescent="0.25">
      <c r="A43" s="19">
        <v>39</v>
      </c>
      <c r="B43" s="19">
        <v>3135467</v>
      </c>
      <c r="C43" s="21">
        <v>9785430062873</v>
      </c>
      <c r="D43" s="2" t="s">
        <v>129</v>
      </c>
      <c r="E43" s="2" t="s">
        <v>130</v>
      </c>
      <c r="F43" s="19" t="s">
        <v>2</v>
      </c>
      <c r="G43" s="19" t="s">
        <v>187</v>
      </c>
      <c r="H43" s="24">
        <v>5</v>
      </c>
      <c r="I43" s="78">
        <v>0.19</v>
      </c>
      <c r="J43" s="99">
        <f t="shared" si="0"/>
        <v>4.05</v>
      </c>
      <c r="K43" s="26"/>
    </row>
    <row r="44" spans="1:11" x14ac:dyDescent="0.25">
      <c r="A44" s="19">
        <v>40</v>
      </c>
      <c r="B44" s="19">
        <v>2140295</v>
      </c>
      <c r="C44" s="21">
        <v>9789955224761</v>
      </c>
      <c r="D44" s="2" t="s">
        <v>302</v>
      </c>
      <c r="E44" s="2" t="s">
        <v>334</v>
      </c>
      <c r="F44" s="19" t="s">
        <v>287</v>
      </c>
      <c r="G44" s="19" t="s">
        <v>345</v>
      </c>
      <c r="H44" s="24">
        <v>4.99</v>
      </c>
      <c r="I44" s="78">
        <v>0.15</v>
      </c>
      <c r="J44" s="99">
        <f t="shared" si="0"/>
        <v>4.2415000000000003</v>
      </c>
      <c r="K44" s="26"/>
    </row>
    <row r="45" spans="1:11" x14ac:dyDescent="0.25">
      <c r="A45" s="19">
        <v>41</v>
      </c>
      <c r="B45" s="19">
        <v>2186185</v>
      </c>
      <c r="C45" s="21">
        <v>9786094830907</v>
      </c>
      <c r="D45" s="2" t="s">
        <v>304</v>
      </c>
      <c r="E45" s="2" t="s">
        <v>254</v>
      </c>
      <c r="F45" s="19" t="s">
        <v>213</v>
      </c>
      <c r="G45" s="19" t="s">
        <v>345</v>
      </c>
      <c r="H45" s="24">
        <v>6.29</v>
      </c>
      <c r="I45" s="78">
        <v>0.15</v>
      </c>
      <c r="J45" s="99">
        <f t="shared" si="0"/>
        <v>5.3464999999999998</v>
      </c>
      <c r="K45" s="26"/>
    </row>
    <row r="46" spans="1:11" x14ac:dyDescent="0.25">
      <c r="A46" s="19">
        <v>42</v>
      </c>
      <c r="B46" s="19">
        <v>2195929</v>
      </c>
      <c r="C46" s="21">
        <v>9783061226008</v>
      </c>
      <c r="D46" s="2" t="s">
        <v>315</v>
      </c>
      <c r="E46" s="2" t="s">
        <v>174</v>
      </c>
      <c r="F46" s="19" t="s">
        <v>322</v>
      </c>
      <c r="G46" s="19" t="s">
        <v>319</v>
      </c>
      <c r="H46" s="24">
        <v>11.79</v>
      </c>
      <c r="I46" s="78">
        <v>0.15</v>
      </c>
      <c r="J46" s="99">
        <f t="shared" si="0"/>
        <v>10.0215</v>
      </c>
      <c r="K46" s="26"/>
    </row>
    <row r="47" spans="1:11" x14ac:dyDescent="0.25">
      <c r="A47" s="19">
        <v>43</v>
      </c>
      <c r="B47" s="19">
        <v>4143517</v>
      </c>
      <c r="C47" s="21">
        <v>9783061206505</v>
      </c>
      <c r="D47" s="2" t="s">
        <v>316</v>
      </c>
      <c r="E47" s="2" t="s">
        <v>320</v>
      </c>
      <c r="F47" s="19" t="s">
        <v>322</v>
      </c>
      <c r="G47" s="19" t="s">
        <v>319</v>
      </c>
      <c r="H47" s="24">
        <v>11.69</v>
      </c>
      <c r="I47" s="78">
        <v>0.15</v>
      </c>
      <c r="J47" s="99">
        <f t="shared" si="0"/>
        <v>9.9364999999999988</v>
      </c>
      <c r="K47" s="26"/>
    </row>
    <row r="48" spans="1:11" x14ac:dyDescent="0.25">
      <c r="A48" s="63"/>
      <c r="B48" s="63"/>
      <c r="C48" s="64"/>
      <c r="D48" s="65"/>
      <c r="E48" s="65"/>
      <c r="F48" s="63"/>
      <c r="G48" s="63"/>
      <c r="H48" s="66"/>
      <c r="I48" s="79"/>
      <c r="J48" s="102"/>
      <c r="K48" s="67"/>
    </row>
    <row r="49" spans="1:11" x14ac:dyDescent="0.25">
      <c r="A49" s="63"/>
      <c r="B49" s="63"/>
      <c r="C49" s="64"/>
      <c r="D49" s="65"/>
      <c r="E49" s="65"/>
      <c r="F49" s="63"/>
      <c r="G49" s="63"/>
      <c r="H49" s="66"/>
      <c r="I49" s="79"/>
      <c r="J49" s="102"/>
      <c r="K49" s="67"/>
    </row>
    <row r="51" spans="1:11" s="34" customFormat="1" ht="45" x14ac:dyDescent="0.2">
      <c r="A51" s="27"/>
      <c r="B51" s="27"/>
      <c r="C51" s="28"/>
      <c r="D51" s="29"/>
      <c r="E51" s="30" t="s">
        <v>473</v>
      </c>
      <c r="F51" s="31"/>
      <c r="G51" s="31"/>
      <c r="H51" s="32"/>
      <c r="I51" s="80"/>
      <c r="J51" s="33"/>
    </row>
    <row r="52" spans="1:11" s="101" customFormat="1" ht="12" x14ac:dyDescent="0.2">
      <c r="A52" s="27"/>
      <c r="B52" s="27"/>
      <c r="C52" s="28"/>
      <c r="D52" s="29"/>
      <c r="E52" s="30"/>
      <c r="F52" s="31"/>
      <c r="G52" s="31"/>
      <c r="H52" s="32"/>
      <c r="I52" s="80"/>
      <c r="J52" s="33"/>
    </row>
    <row r="53" spans="1:11" s="34" customFormat="1" ht="12" x14ac:dyDescent="0.2">
      <c r="A53" s="27"/>
      <c r="B53" s="27"/>
      <c r="C53" s="28"/>
      <c r="D53" s="29"/>
      <c r="E53" s="30"/>
      <c r="F53" s="31"/>
      <c r="G53" s="31"/>
      <c r="H53" s="32"/>
      <c r="I53" s="80"/>
      <c r="J53" s="33"/>
    </row>
    <row r="54" spans="1:11" s="34" customFormat="1" ht="25.15" customHeight="1" x14ac:dyDescent="0.2">
      <c r="A54" s="27"/>
      <c r="B54" s="27"/>
      <c r="C54" s="28"/>
      <c r="D54" s="68"/>
      <c r="E54" s="30" t="s">
        <v>474</v>
      </c>
      <c r="F54" s="31"/>
      <c r="G54" s="31"/>
      <c r="H54" s="32"/>
      <c r="I54" s="80"/>
      <c r="J54" s="33"/>
    </row>
    <row r="55" spans="1:11" s="101" customFormat="1" ht="25.15" customHeight="1" x14ac:dyDescent="0.2">
      <c r="A55" s="27"/>
      <c r="B55" s="27"/>
      <c r="C55" s="28"/>
      <c r="D55" s="68"/>
      <c r="E55" s="30"/>
      <c r="F55" s="31"/>
      <c r="G55" s="31"/>
      <c r="H55" s="32"/>
      <c r="I55" s="80"/>
      <c r="J55" s="33"/>
    </row>
    <row r="56" spans="1:11" s="34" customFormat="1" ht="12" x14ac:dyDescent="0.2">
      <c r="A56" s="27"/>
      <c r="B56" s="27"/>
      <c r="C56" s="28"/>
      <c r="D56" s="29"/>
      <c r="E56" s="35"/>
      <c r="F56" s="36"/>
      <c r="G56" s="36"/>
      <c r="H56" s="32"/>
      <c r="I56" s="80"/>
      <c r="J56" s="33"/>
    </row>
    <row r="57" spans="1:11" s="34" customFormat="1" ht="12" x14ac:dyDescent="0.2">
      <c r="A57" s="27"/>
      <c r="B57" s="27"/>
      <c r="C57" s="28"/>
      <c r="D57" s="104" t="s">
        <v>475</v>
      </c>
      <c r="E57" s="104"/>
      <c r="F57" s="37"/>
      <c r="G57" s="37"/>
      <c r="H57" s="32"/>
      <c r="I57" s="80"/>
      <c r="J57" s="33"/>
    </row>
    <row r="58" spans="1:11" s="34" customFormat="1" ht="12" x14ac:dyDescent="0.2">
      <c r="A58" s="27"/>
      <c r="B58" s="27"/>
      <c r="C58" s="28"/>
      <c r="D58" s="104" t="s">
        <v>476</v>
      </c>
      <c r="E58" s="104"/>
      <c r="F58" s="37"/>
      <c r="G58" s="37"/>
      <c r="H58" s="32"/>
      <c r="I58" s="80"/>
      <c r="J58" s="33"/>
    </row>
    <row r="59" spans="1:11" s="101" customFormat="1" ht="12" x14ac:dyDescent="0.2">
      <c r="A59" s="27"/>
      <c r="B59" s="27"/>
      <c r="C59" s="28"/>
      <c r="D59" s="100"/>
      <c r="E59" s="100"/>
      <c r="F59" s="37"/>
      <c r="G59" s="37"/>
      <c r="H59" s="32"/>
      <c r="I59" s="80"/>
      <c r="J59" s="33"/>
    </row>
    <row r="60" spans="1:11" s="34" customFormat="1" ht="12.75" thickBot="1" x14ac:dyDescent="0.25">
      <c r="A60" s="27"/>
      <c r="B60" s="27"/>
      <c r="C60" s="28"/>
      <c r="D60" s="38"/>
      <c r="F60" s="27"/>
      <c r="G60" s="27"/>
      <c r="H60" s="32"/>
      <c r="I60" s="80"/>
      <c r="J60" s="33"/>
    </row>
    <row r="61" spans="1:11" s="10" customFormat="1" ht="12" x14ac:dyDescent="0.2">
      <c r="A61" s="17"/>
      <c r="B61" s="17"/>
      <c r="C61" s="18"/>
      <c r="D61" s="39" t="s">
        <v>477</v>
      </c>
      <c r="E61" s="40" t="s">
        <v>478</v>
      </c>
      <c r="F61" s="41"/>
      <c r="G61" s="41"/>
      <c r="H61" s="11"/>
      <c r="I61" s="81"/>
      <c r="J61" s="33"/>
    </row>
    <row r="62" spans="1:11" s="10" customFormat="1" ht="17.45" customHeight="1" x14ac:dyDescent="0.2">
      <c r="A62" s="17"/>
      <c r="B62" s="17"/>
      <c r="C62" s="18"/>
      <c r="D62" s="42" t="s">
        <v>479</v>
      </c>
      <c r="E62" s="43"/>
      <c r="F62" s="44"/>
      <c r="G62" s="44"/>
      <c r="H62" s="11"/>
      <c r="I62" s="81"/>
      <c r="J62" s="33"/>
    </row>
    <row r="63" spans="1:11" s="10" customFormat="1" ht="18" customHeight="1" x14ac:dyDescent="0.2">
      <c r="A63" s="17"/>
      <c r="B63" s="17"/>
      <c r="C63" s="18"/>
      <c r="D63" s="45" t="s">
        <v>480</v>
      </c>
      <c r="E63" s="43"/>
      <c r="F63" s="44"/>
      <c r="G63" s="44"/>
      <c r="H63" s="11"/>
      <c r="I63" s="81"/>
      <c r="J63" s="33"/>
    </row>
    <row r="64" spans="1:11" s="10" customFormat="1" ht="16.899999999999999" customHeight="1" x14ac:dyDescent="0.2">
      <c r="A64" s="17"/>
      <c r="B64" s="17"/>
      <c r="C64" s="18"/>
      <c r="D64" s="42" t="s">
        <v>481</v>
      </c>
      <c r="E64" s="43"/>
      <c r="F64" s="44"/>
      <c r="G64" s="44"/>
      <c r="H64" s="11"/>
      <c r="I64" s="81"/>
      <c r="J64" s="33"/>
    </row>
    <row r="65" spans="1:10" s="10" customFormat="1" ht="17.45" customHeight="1" x14ac:dyDescent="0.2">
      <c r="A65" s="17"/>
      <c r="B65" s="17"/>
      <c r="C65" s="18"/>
      <c r="D65" s="45" t="s">
        <v>482</v>
      </c>
      <c r="E65" s="43"/>
      <c r="F65" s="44"/>
      <c r="G65" s="44"/>
      <c r="H65" s="11"/>
      <c r="I65" s="81"/>
      <c r="J65" s="33"/>
    </row>
    <row r="66" spans="1:10" s="10" customFormat="1" ht="17.45" customHeight="1" x14ac:dyDescent="0.2">
      <c r="A66" s="17"/>
      <c r="B66" s="17"/>
      <c r="C66" s="18"/>
      <c r="D66" s="42" t="s">
        <v>483</v>
      </c>
      <c r="E66" s="43"/>
      <c r="F66" s="44"/>
      <c r="G66" s="44"/>
      <c r="H66" s="11"/>
      <c r="I66" s="81"/>
      <c r="J66" s="33"/>
    </row>
    <row r="67" spans="1:10" s="10" customFormat="1" ht="17.45" customHeight="1" x14ac:dyDescent="0.2">
      <c r="A67" s="17"/>
      <c r="B67" s="17"/>
      <c r="C67" s="18"/>
      <c r="D67" s="45" t="s">
        <v>484</v>
      </c>
      <c r="E67" s="43"/>
      <c r="F67" s="44"/>
      <c r="G67" s="44"/>
      <c r="H67" s="11"/>
      <c r="I67" s="81"/>
      <c r="J67" s="33"/>
    </row>
    <row r="68" spans="1:10" s="10" customFormat="1" ht="18.600000000000001" customHeight="1" thickBot="1" x14ac:dyDescent="0.25">
      <c r="A68" s="17"/>
      <c r="B68" s="17"/>
      <c r="C68" s="18"/>
      <c r="D68" s="46" t="s">
        <v>485</v>
      </c>
      <c r="E68" s="47"/>
      <c r="F68" s="48"/>
      <c r="G68" s="48"/>
      <c r="H68" s="11"/>
      <c r="I68" s="81"/>
      <c r="J68" s="33"/>
    </row>
    <row r="69" spans="1:10" s="34" customFormat="1" ht="12" x14ac:dyDescent="0.2">
      <c r="A69" s="27"/>
      <c r="B69" s="27"/>
      <c r="C69" s="28"/>
      <c r="D69" s="29"/>
      <c r="F69" s="27"/>
      <c r="G69" s="27"/>
      <c r="H69" s="32"/>
      <c r="I69" s="80"/>
      <c r="J69" s="33"/>
    </row>
    <row r="70" spans="1:10" s="34" customFormat="1" ht="12" x14ac:dyDescent="0.2">
      <c r="A70" s="27"/>
      <c r="B70" s="27"/>
      <c r="C70" s="28"/>
      <c r="D70" s="29"/>
      <c r="F70" s="27"/>
      <c r="G70" s="27"/>
      <c r="H70" s="32"/>
      <c r="I70" s="80"/>
      <c r="J70" s="33"/>
    </row>
    <row r="71" spans="1:10" s="34" customFormat="1" ht="12" x14ac:dyDescent="0.2">
      <c r="A71" s="27"/>
      <c r="B71" s="27"/>
      <c r="C71" s="28"/>
      <c r="D71" s="105" t="s">
        <v>486</v>
      </c>
      <c r="E71" s="105"/>
      <c r="F71" s="105"/>
      <c r="G71" s="105"/>
      <c r="H71" s="105"/>
      <c r="I71" s="82"/>
      <c r="J71" s="49"/>
    </row>
    <row r="72" spans="1:10" s="34" customFormat="1" ht="12" x14ac:dyDescent="0.2">
      <c r="A72" s="27"/>
      <c r="B72" s="27"/>
      <c r="C72" s="28"/>
      <c r="D72" s="50"/>
      <c r="F72" s="27"/>
      <c r="G72" s="27"/>
      <c r="H72" s="31"/>
      <c r="I72" s="83"/>
      <c r="J72" s="33"/>
    </row>
    <row r="73" spans="1:10" s="34" customFormat="1" ht="12" x14ac:dyDescent="0.2">
      <c r="A73" s="27"/>
      <c r="B73" s="27"/>
      <c r="C73" s="28"/>
      <c r="D73" s="51" t="s">
        <v>487</v>
      </c>
      <c r="E73" s="51"/>
      <c r="F73" s="52"/>
      <c r="G73" s="52"/>
      <c r="H73" s="52"/>
      <c r="I73" s="84"/>
      <c r="J73" s="49"/>
    </row>
    <row r="74" spans="1:10" s="34" customFormat="1" ht="12" x14ac:dyDescent="0.2">
      <c r="A74" s="27"/>
      <c r="B74" s="27"/>
      <c r="C74" s="28"/>
      <c r="D74" s="51" t="s">
        <v>488</v>
      </c>
      <c r="E74" s="51"/>
      <c r="F74" s="52"/>
      <c r="G74" s="52"/>
      <c r="H74" s="52"/>
      <c r="I74" s="84"/>
      <c r="J74" s="49"/>
    </row>
    <row r="75" spans="1:10" s="34" customFormat="1" ht="12" x14ac:dyDescent="0.2">
      <c r="A75" s="27"/>
      <c r="B75" s="27"/>
      <c r="C75" s="28"/>
      <c r="D75" s="51"/>
      <c r="E75" s="51"/>
      <c r="F75" s="52"/>
      <c r="G75" s="52"/>
      <c r="H75" s="52"/>
      <c r="I75" s="84"/>
      <c r="J75" s="49"/>
    </row>
    <row r="76" spans="1:10" s="34" customFormat="1" ht="12" x14ac:dyDescent="0.2">
      <c r="A76" s="27"/>
      <c r="B76" s="27"/>
      <c r="C76" s="28"/>
      <c r="D76" s="103" t="s">
        <v>489</v>
      </c>
      <c r="E76" s="106"/>
      <c r="F76" s="27"/>
      <c r="G76" s="27"/>
      <c r="H76" s="52"/>
      <c r="I76" s="84"/>
      <c r="J76" s="33"/>
    </row>
    <row r="77" spans="1:10" s="34" customFormat="1" ht="14.45" customHeight="1" x14ac:dyDescent="0.2">
      <c r="A77" s="27"/>
      <c r="B77" s="27"/>
      <c r="C77" s="28"/>
      <c r="D77" s="103" t="s">
        <v>490</v>
      </c>
      <c r="E77" s="103"/>
      <c r="F77" s="103"/>
      <c r="G77" s="103"/>
      <c r="H77" s="103"/>
      <c r="I77" s="84"/>
      <c r="J77" s="49"/>
    </row>
    <row r="78" spans="1:10" s="34" customFormat="1" ht="14.45" customHeight="1" x14ac:dyDescent="0.2">
      <c r="A78" s="27"/>
      <c r="B78" s="27"/>
      <c r="C78" s="28"/>
      <c r="D78" s="103" t="s">
        <v>491</v>
      </c>
      <c r="E78" s="103"/>
      <c r="F78" s="103"/>
      <c r="G78" s="103"/>
      <c r="H78" s="103"/>
      <c r="I78" s="84"/>
      <c r="J78" s="49"/>
    </row>
    <row r="79" spans="1:10" s="34" customFormat="1" ht="12" x14ac:dyDescent="0.2">
      <c r="A79" s="27"/>
      <c r="B79" s="27"/>
      <c r="C79" s="28"/>
      <c r="D79" s="53"/>
      <c r="E79" s="53"/>
      <c r="F79" s="52"/>
      <c r="G79" s="52"/>
      <c r="H79" s="52"/>
      <c r="I79" s="84"/>
      <c r="J79" s="49"/>
    </row>
    <row r="80" spans="1:10" s="34" customFormat="1" ht="14.45" customHeight="1" x14ac:dyDescent="0.2">
      <c r="A80" s="27"/>
      <c r="B80" s="27"/>
      <c r="C80" s="28"/>
      <c r="D80" s="103" t="s">
        <v>492</v>
      </c>
      <c r="E80" s="103"/>
      <c r="F80" s="103"/>
      <c r="G80" s="103"/>
      <c r="H80" s="103"/>
      <c r="I80" s="84"/>
      <c r="J80" s="49"/>
    </row>
    <row r="81" spans="1:10" s="34" customFormat="1" ht="24.6" customHeight="1" x14ac:dyDescent="0.2">
      <c r="A81" s="27"/>
      <c r="B81" s="27"/>
      <c r="C81" s="28"/>
      <c r="D81" s="107" t="s">
        <v>493</v>
      </c>
      <c r="E81" s="107"/>
      <c r="F81" s="107"/>
      <c r="G81" s="107"/>
      <c r="H81" s="107"/>
      <c r="I81" s="83"/>
      <c r="J81" s="54"/>
    </row>
    <row r="82" spans="1:10" s="34" customFormat="1" ht="12" x14ac:dyDescent="0.2">
      <c r="A82" s="27"/>
      <c r="B82" s="27"/>
      <c r="C82" s="28"/>
      <c r="D82" s="53"/>
      <c r="F82" s="27"/>
      <c r="G82" s="27"/>
      <c r="H82" s="31"/>
      <c r="I82" s="83"/>
      <c r="J82" s="33"/>
    </row>
    <row r="83" spans="1:10" s="34" customFormat="1" ht="14.45" customHeight="1" x14ac:dyDescent="0.2">
      <c r="A83" s="27"/>
      <c r="B83" s="27"/>
      <c r="C83" s="28"/>
      <c r="D83" s="103" t="s">
        <v>494</v>
      </c>
      <c r="E83" s="106"/>
      <c r="F83" s="27"/>
      <c r="G83" s="27"/>
      <c r="H83" s="31"/>
      <c r="I83" s="83"/>
      <c r="J83" s="33"/>
    </row>
    <row r="84" spans="1:10" s="34" customFormat="1" ht="12" x14ac:dyDescent="0.2">
      <c r="A84" s="27"/>
      <c r="B84" s="27"/>
      <c r="C84" s="28"/>
      <c r="D84" s="53"/>
      <c r="F84" s="27"/>
      <c r="G84" s="27"/>
      <c r="H84" s="31"/>
      <c r="I84" s="83"/>
      <c r="J84" s="33"/>
    </row>
    <row r="85" spans="1:10" s="34" customFormat="1" ht="12" x14ac:dyDescent="0.2">
      <c r="A85" s="27"/>
      <c r="B85" s="27"/>
      <c r="C85" s="28"/>
      <c r="D85" s="51" t="s">
        <v>495</v>
      </c>
      <c r="F85" s="27"/>
      <c r="G85" s="27"/>
      <c r="H85" s="31"/>
      <c r="I85" s="83"/>
      <c r="J85" s="33"/>
    </row>
    <row r="86" spans="1:10" s="34" customFormat="1" ht="14.45" customHeight="1" x14ac:dyDescent="0.2">
      <c r="A86" s="27"/>
      <c r="B86" s="27"/>
      <c r="C86" s="28"/>
      <c r="D86" s="103" t="s">
        <v>496</v>
      </c>
      <c r="E86" s="106"/>
      <c r="F86" s="27"/>
      <c r="G86" s="27"/>
      <c r="H86" s="31"/>
      <c r="I86" s="83"/>
      <c r="J86" s="33"/>
    </row>
    <row r="87" spans="1:10" s="34" customFormat="1" ht="12" x14ac:dyDescent="0.2">
      <c r="A87" s="27"/>
      <c r="B87" s="27"/>
      <c r="C87" s="28"/>
      <c r="D87" s="51" t="s">
        <v>497</v>
      </c>
      <c r="E87" s="51"/>
      <c r="F87" s="52"/>
      <c r="G87" s="52"/>
      <c r="H87" s="52"/>
      <c r="I87" s="84"/>
      <c r="J87" s="33"/>
    </row>
    <row r="88" spans="1:10" s="34" customFormat="1" ht="12" x14ac:dyDescent="0.2">
      <c r="A88" s="27"/>
      <c r="B88" s="27"/>
      <c r="C88" s="28"/>
      <c r="D88" s="51" t="s">
        <v>498</v>
      </c>
      <c r="F88" s="27"/>
      <c r="G88" s="27"/>
      <c r="H88" s="31"/>
      <c r="I88" s="83"/>
      <c r="J88" s="33"/>
    </row>
    <row r="89" spans="1:10" s="34" customFormat="1" ht="12" x14ac:dyDescent="0.2">
      <c r="A89" s="27"/>
      <c r="B89" s="27"/>
      <c r="C89" s="28"/>
      <c r="D89" s="53"/>
      <c r="F89" s="27"/>
      <c r="G89" s="27"/>
      <c r="H89" s="31"/>
      <c r="I89" s="83"/>
      <c r="J89" s="33"/>
    </row>
    <row r="90" spans="1:10" s="34" customFormat="1" ht="14.45" customHeight="1" x14ac:dyDescent="0.2">
      <c r="A90" s="27"/>
      <c r="B90" s="27"/>
      <c r="C90" s="28"/>
      <c r="D90" s="103" t="s">
        <v>499</v>
      </c>
      <c r="E90" s="103"/>
      <c r="F90" s="103"/>
      <c r="G90" s="103"/>
      <c r="H90" s="103"/>
      <c r="I90" s="84"/>
      <c r="J90" s="49"/>
    </row>
    <row r="91" spans="1:10" s="34" customFormat="1" ht="12" x14ac:dyDescent="0.2">
      <c r="A91" s="27"/>
      <c r="B91" s="27"/>
      <c r="C91" s="28"/>
      <c r="D91" s="51" t="s">
        <v>500</v>
      </c>
      <c r="E91" s="53"/>
      <c r="F91" s="52"/>
      <c r="G91" s="52"/>
      <c r="H91" s="52"/>
      <c r="I91" s="84"/>
      <c r="J91" s="49"/>
    </row>
    <row r="92" spans="1:10" s="34" customFormat="1" ht="12" x14ac:dyDescent="0.2">
      <c r="A92" s="27"/>
      <c r="B92" s="27"/>
      <c r="C92" s="28"/>
      <c r="D92" s="51" t="s">
        <v>501</v>
      </c>
      <c r="E92" s="53"/>
      <c r="F92" s="52"/>
      <c r="G92" s="52"/>
      <c r="H92" s="52"/>
      <c r="I92" s="84"/>
      <c r="J92" s="49"/>
    </row>
    <row r="93" spans="1:10" s="34" customFormat="1" ht="12" x14ac:dyDescent="0.2">
      <c r="A93" s="27"/>
      <c r="B93" s="27"/>
      <c r="C93" s="28"/>
      <c r="D93" s="51" t="s">
        <v>502</v>
      </c>
      <c r="E93" s="53"/>
      <c r="F93" s="52"/>
      <c r="G93" s="52"/>
      <c r="H93" s="52"/>
      <c r="I93" s="84"/>
      <c r="J93" s="49"/>
    </row>
    <row r="94" spans="1:10" s="34" customFormat="1" ht="12" x14ac:dyDescent="0.2">
      <c r="A94" s="27"/>
      <c r="B94" s="27"/>
      <c r="C94" s="28"/>
      <c r="D94" s="53"/>
      <c r="E94" s="53"/>
      <c r="F94" s="52"/>
      <c r="G94" s="52"/>
      <c r="H94" s="52"/>
      <c r="I94" s="84"/>
      <c r="J94" s="49"/>
    </row>
    <row r="95" spans="1:10" s="34" customFormat="1" ht="14.45" customHeight="1" x14ac:dyDescent="0.2">
      <c r="A95" s="27"/>
      <c r="B95" s="27"/>
      <c r="C95" s="28"/>
      <c r="D95" s="103" t="s">
        <v>503</v>
      </c>
      <c r="E95" s="103"/>
      <c r="F95" s="103"/>
      <c r="G95" s="103"/>
      <c r="H95" s="103"/>
      <c r="I95" s="84"/>
      <c r="J95" s="49"/>
    </row>
    <row r="96" spans="1:10" s="34" customFormat="1" ht="12" x14ac:dyDescent="0.2">
      <c r="A96" s="27"/>
      <c r="B96" s="27"/>
      <c r="C96" s="28"/>
      <c r="D96" s="51" t="s">
        <v>504</v>
      </c>
      <c r="E96" s="53"/>
      <c r="F96" s="52"/>
      <c r="G96" s="52"/>
      <c r="H96" s="52"/>
      <c r="I96" s="84"/>
      <c r="J96" s="49"/>
    </row>
    <row r="97" spans="1:10" s="34" customFormat="1" ht="12" x14ac:dyDescent="0.2">
      <c r="A97" s="27"/>
      <c r="B97" s="27"/>
      <c r="C97" s="28"/>
      <c r="D97" s="51" t="s">
        <v>505</v>
      </c>
      <c r="E97" s="53"/>
      <c r="F97" s="52"/>
      <c r="G97" s="52"/>
      <c r="H97" s="52"/>
      <c r="I97" s="84"/>
      <c r="J97" s="49"/>
    </row>
    <row r="98" spans="1:10" s="34" customFormat="1" ht="12" x14ac:dyDescent="0.2">
      <c r="A98" s="27"/>
      <c r="B98" s="27"/>
      <c r="C98" s="28"/>
      <c r="D98" s="53"/>
      <c r="E98" s="53"/>
      <c r="F98" s="52"/>
      <c r="G98" s="52"/>
      <c r="H98" s="52"/>
      <c r="I98" s="84"/>
      <c r="J98" s="49"/>
    </row>
    <row r="99" spans="1:10" s="34" customFormat="1" ht="14.45" customHeight="1" x14ac:dyDescent="0.2">
      <c r="A99" s="27"/>
      <c r="B99" s="27"/>
      <c r="C99" s="28"/>
      <c r="D99" s="103" t="s">
        <v>506</v>
      </c>
      <c r="E99" s="103"/>
      <c r="F99" s="103"/>
      <c r="G99" s="103"/>
      <c r="H99" s="103"/>
      <c r="I99" s="84"/>
      <c r="J99" s="49"/>
    </row>
    <row r="100" spans="1:10" s="34" customFormat="1" ht="12" x14ac:dyDescent="0.2">
      <c r="A100" s="27"/>
      <c r="B100" s="27"/>
      <c r="C100" s="28"/>
      <c r="D100" s="55"/>
      <c r="F100" s="27"/>
      <c r="G100" s="27"/>
      <c r="H100" s="31"/>
      <c r="I100" s="83"/>
      <c r="J100" s="33"/>
    </row>
    <row r="101" spans="1:10" s="34" customFormat="1" ht="12" x14ac:dyDescent="0.2">
      <c r="A101" s="27"/>
      <c r="B101" s="27"/>
      <c r="C101" s="28"/>
      <c r="D101" s="51" t="s">
        <v>507</v>
      </c>
      <c r="F101" s="27"/>
      <c r="G101" s="27"/>
      <c r="H101" s="31"/>
      <c r="I101" s="83"/>
      <c r="J101" s="33"/>
    </row>
    <row r="102" spans="1:10" s="34" customFormat="1" ht="14.45" customHeight="1" x14ac:dyDescent="0.2">
      <c r="A102" s="27"/>
      <c r="B102" s="27"/>
      <c r="C102" s="28"/>
      <c r="D102" s="108" t="s">
        <v>508</v>
      </c>
      <c r="E102" s="108"/>
      <c r="F102" s="108"/>
      <c r="G102" s="108"/>
      <c r="H102" s="108"/>
      <c r="I102" s="85"/>
      <c r="J102" s="56"/>
    </row>
    <row r="103" spans="1:10" s="34" customFormat="1" ht="14.45" customHeight="1" x14ac:dyDescent="0.2">
      <c r="A103" s="27"/>
      <c r="B103" s="27"/>
      <c r="C103" s="28"/>
      <c r="D103" s="108" t="s">
        <v>509</v>
      </c>
      <c r="E103" s="108"/>
      <c r="F103" s="108"/>
      <c r="G103" s="108"/>
      <c r="H103" s="108"/>
      <c r="I103" s="85"/>
      <c r="J103" s="56"/>
    </row>
    <row r="104" spans="1:10" s="34" customFormat="1" ht="14.45" customHeight="1" x14ac:dyDescent="0.2">
      <c r="A104" s="27"/>
      <c r="B104" s="27"/>
      <c r="C104" s="28"/>
      <c r="D104" s="108" t="s">
        <v>510</v>
      </c>
      <c r="E104" s="107"/>
      <c r="F104" s="31"/>
      <c r="G104" s="31"/>
      <c r="H104" s="31"/>
      <c r="I104" s="83"/>
      <c r="J104" s="33"/>
    </row>
    <row r="105" spans="1:10" s="34" customFormat="1" ht="14.45" customHeight="1" x14ac:dyDescent="0.2">
      <c r="A105" s="27"/>
      <c r="B105" s="27"/>
      <c r="C105" s="28"/>
      <c r="D105" s="108" t="s">
        <v>511</v>
      </c>
      <c r="E105" s="107"/>
      <c r="F105" s="31"/>
      <c r="G105" s="31"/>
      <c r="H105" s="31"/>
      <c r="I105" s="83"/>
      <c r="J105" s="33"/>
    </row>
    <row r="106" spans="1:10" s="34" customFormat="1" ht="14.45" customHeight="1" x14ac:dyDescent="0.2">
      <c r="A106" s="27"/>
      <c r="B106" s="27"/>
      <c r="C106" s="28"/>
      <c r="D106" s="108" t="s">
        <v>512</v>
      </c>
      <c r="E106" s="107"/>
      <c r="F106" s="31"/>
      <c r="G106" s="31"/>
      <c r="H106" s="31"/>
      <c r="I106" s="83"/>
      <c r="J106" s="33"/>
    </row>
    <row r="107" spans="1:10" s="34" customFormat="1" ht="12" x14ac:dyDescent="0.2">
      <c r="A107" s="27"/>
      <c r="B107" s="27"/>
      <c r="C107" s="28"/>
      <c r="D107" s="51" t="s">
        <v>513</v>
      </c>
      <c r="E107" s="51"/>
      <c r="F107" s="52"/>
      <c r="G107" s="52"/>
      <c r="H107" s="52"/>
      <c r="I107" s="84"/>
      <c r="J107" s="49"/>
    </row>
    <row r="108" spans="1:10" s="34" customFormat="1" ht="12" x14ac:dyDescent="0.2">
      <c r="A108" s="27"/>
      <c r="B108" s="27"/>
      <c r="C108" s="28"/>
      <c r="D108" s="51"/>
      <c r="F108" s="27"/>
      <c r="G108" s="27"/>
      <c r="H108" s="31"/>
      <c r="I108" s="83"/>
      <c r="J108" s="33"/>
    </row>
    <row r="109" spans="1:10" s="34" customFormat="1" ht="14.45" customHeight="1" x14ac:dyDescent="0.2">
      <c r="A109" s="27"/>
      <c r="B109" s="27"/>
      <c r="C109" s="28"/>
      <c r="D109" s="108" t="s">
        <v>514</v>
      </c>
      <c r="E109" s="108"/>
      <c r="F109" s="108"/>
      <c r="G109" s="108"/>
      <c r="H109" s="108"/>
      <c r="I109" s="85"/>
      <c r="J109" s="56"/>
    </row>
    <row r="110" spans="1:10" s="34" customFormat="1" ht="12" x14ac:dyDescent="0.2">
      <c r="A110" s="27"/>
      <c r="B110" s="27"/>
      <c r="C110" s="28"/>
      <c r="D110" s="51" t="s">
        <v>515</v>
      </c>
      <c r="F110" s="27"/>
      <c r="G110" s="27"/>
      <c r="H110" s="31"/>
      <c r="I110" s="83"/>
      <c r="J110" s="33"/>
    </row>
    <row r="111" spans="1:10" s="34" customFormat="1" ht="12" x14ac:dyDescent="0.2">
      <c r="A111" s="27"/>
      <c r="B111" s="27"/>
      <c r="C111" s="28"/>
      <c r="D111" s="57"/>
      <c r="F111" s="27"/>
      <c r="G111" s="27"/>
      <c r="H111" s="31"/>
      <c r="I111" s="83"/>
      <c r="J111" s="33"/>
    </row>
    <row r="112" spans="1:10" s="34" customFormat="1" ht="12" x14ac:dyDescent="0.2">
      <c r="A112" s="27"/>
      <c r="B112" s="27"/>
      <c r="C112" s="28"/>
      <c r="D112" s="106" t="s">
        <v>516</v>
      </c>
      <c r="E112" s="106"/>
      <c r="F112" s="106"/>
      <c r="G112" s="106"/>
      <c r="H112" s="106"/>
      <c r="I112" s="80"/>
      <c r="J112" s="33"/>
    </row>
    <row r="113" spans="1:11" s="4" customFormat="1" ht="12.75" x14ac:dyDescent="0.2">
      <c r="A113" s="58"/>
      <c r="B113" s="58"/>
      <c r="C113" s="59"/>
      <c r="D113" s="5"/>
      <c r="F113" s="58"/>
      <c r="G113" s="58"/>
      <c r="H113" s="60"/>
      <c r="I113" s="86"/>
      <c r="J113" s="33"/>
      <c r="K113" s="58"/>
    </row>
  </sheetData>
  <sortState ref="A2:J40">
    <sortCondition ref="G2:G40"/>
  </sortState>
  <mergeCells count="20">
    <mergeCell ref="D109:H109"/>
    <mergeCell ref="D112:H112"/>
    <mergeCell ref="D99:H99"/>
    <mergeCell ref="D102:H102"/>
    <mergeCell ref="D103:H103"/>
    <mergeCell ref="D104:E104"/>
    <mergeCell ref="D105:E105"/>
    <mergeCell ref="D106:E106"/>
    <mergeCell ref="D95:H95"/>
    <mergeCell ref="D57:E57"/>
    <mergeCell ref="D58:E58"/>
    <mergeCell ref="D71:H71"/>
    <mergeCell ref="D76:E76"/>
    <mergeCell ref="D77:H77"/>
    <mergeCell ref="D78:H78"/>
    <mergeCell ref="D80:H80"/>
    <mergeCell ref="D81:H81"/>
    <mergeCell ref="D83:E83"/>
    <mergeCell ref="D86:E86"/>
    <mergeCell ref="D90:H90"/>
  </mergeCells>
  <hyperlinks>
    <hyperlink ref="D106" r:id="rId1" display="mailto:ada@ada.lt"/>
  </hyperlinks>
  <pageMargins left="0.7" right="0.7" top="0.75" bottom="0.75" header="0.3" footer="0.3"/>
  <pageSetup paperSize="9" scale="5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3</xdr:col>
                    <xdr:colOff>2781300</xdr:colOff>
                    <xdr:row>53</xdr:row>
                    <xdr:rowOff>19050</xdr:rowOff>
                  </from>
                  <to>
                    <xdr:col>3</xdr:col>
                    <xdr:colOff>2971800</xdr:colOff>
                    <xdr:row>54</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5"/>
  <sheetViews>
    <sheetView zoomScale="80" zoomScaleNormal="80" workbookViewId="0">
      <selection activeCell="M9" sqref="M9"/>
    </sheetView>
  </sheetViews>
  <sheetFormatPr defaultRowHeight="15" x14ac:dyDescent="0.25"/>
  <cols>
    <col min="1" max="1" width="5.28515625" style="22" customWidth="1"/>
    <col min="2" max="2" width="8.85546875" style="22"/>
    <col min="3" max="3" width="17.5703125" style="61" customWidth="1"/>
    <col min="4" max="4" width="75" bestFit="1" customWidth="1"/>
    <col min="5" max="5" width="62.7109375" bestFit="1" customWidth="1"/>
    <col min="6" max="6" width="19.28515625" style="22" bestFit="1" customWidth="1"/>
    <col min="7" max="7" width="10.42578125" style="22" bestFit="1" customWidth="1"/>
    <col min="8" max="8" width="11.5703125" style="22" bestFit="1" customWidth="1"/>
    <col min="9" max="9" width="9.140625" style="77" bestFit="1" customWidth="1"/>
    <col min="10" max="10" width="8.5703125" style="22" customWidth="1"/>
    <col min="11" max="11" width="8.85546875" style="22"/>
  </cols>
  <sheetData>
    <row r="1" spans="1:11" s="4" customFormat="1" ht="48" x14ac:dyDescent="0.2">
      <c r="A1" s="12" t="s">
        <v>467</v>
      </c>
      <c r="B1" s="12" t="s">
        <v>193</v>
      </c>
      <c r="C1" s="13" t="s">
        <v>194</v>
      </c>
      <c r="D1" s="12" t="s">
        <v>468</v>
      </c>
      <c r="E1" s="12" t="s">
        <v>195</v>
      </c>
      <c r="F1" s="12" t="s">
        <v>196</v>
      </c>
      <c r="G1" s="14"/>
      <c r="H1" s="14" t="s">
        <v>469</v>
      </c>
      <c r="I1" s="69" t="s">
        <v>470</v>
      </c>
      <c r="J1" s="15" t="s">
        <v>471</v>
      </c>
      <c r="K1" s="16" t="s">
        <v>472</v>
      </c>
    </row>
    <row r="2" spans="1:11" x14ac:dyDescent="0.25">
      <c r="A2" s="19">
        <v>1</v>
      </c>
      <c r="B2" s="19">
        <v>4144053</v>
      </c>
      <c r="C2" s="21">
        <v>9785430073398</v>
      </c>
      <c r="D2" s="2" t="s">
        <v>135</v>
      </c>
      <c r="E2" s="2" t="s">
        <v>136</v>
      </c>
      <c r="F2" s="19" t="s">
        <v>2</v>
      </c>
      <c r="G2" s="19" t="s">
        <v>263</v>
      </c>
      <c r="H2" s="24">
        <v>6.8</v>
      </c>
      <c r="I2" s="78">
        <v>0.18</v>
      </c>
      <c r="J2" s="91">
        <f>H2-(H2*I2)</f>
        <v>5.5759999999999996</v>
      </c>
      <c r="K2" s="19"/>
    </row>
    <row r="3" spans="1:11" x14ac:dyDescent="0.25">
      <c r="A3" s="19">
        <v>2</v>
      </c>
      <c r="B3" s="19">
        <v>3136502</v>
      </c>
      <c r="C3" s="21">
        <v>9785430070601</v>
      </c>
      <c r="D3" s="2" t="s">
        <v>148</v>
      </c>
      <c r="E3" s="2" t="s">
        <v>120</v>
      </c>
      <c r="F3" s="19" t="s">
        <v>2</v>
      </c>
      <c r="G3" s="19" t="s">
        <v>263</v>
      </c>
      <c r="H3" s="24">
        <v>9.85</v>
      </c>
      <c r="I3" s="78">
        <v>0.32</v>
      </c>
      <c r="J3" s="91">
        <f t="shared" ref="J3:J34" si="0">H3-(H3*I3)</f>
        <v>6.6979999999999995</v>
      </c>
      <c r="K3" s="19"/>
    </row>
    <row r="4" spans="1:11" x14ac:dyDescent="0.25">
      <c r="A4" s="19">
        <v>3</v>
      </c>
      <c r="B4" s="19">
        <v>3134997</v>
      </c>
      <c r="C4" s="21">
        <v>9785430057961</v>
      </c>
      <c r="D4" s="2" t="s">
        <v>192</v>
      </c>
      <c r="E4" s="2" t="s">
        <v>354</v>
      </c>
      <c r="F4" s="19" t="s">
        <v>2</v>
      </c>
      <c r="G4" s="19" t="s">
        <v>263</v>
      </c>
      <c r="H4" s="24">
        <v>5.95</v>
      </c>
      <c r="I4" s="78">
        <v>0.15</v>
      </c>
      <c r="J4" s="91">
        <f t="shared" si="0"/>
        <v>5.0575000000000001</v>
      </c>
      <c r="K4" s="19"/>
    </row>
    <row r="5" spans="1:11" x14ac:dyDescent="0.25">
      <c r="A5" s="19">
        <v>4</v>
      </c>
      <c r="B5" s="19">
        <v>4142930</v>
      </c>
      <c r="C5" s="21">
        <v>9789955266013</v>
      </c>
      <c r="D5" s="2" t="s">
        <v>351</v>
      </c>
      <c r="E5" s="2" t="s">
        <v>176</v>
      </c>
      <c r="F5" s="19" t="s">
        <v>344</v>
      </c>
      <c r="G5" s="19" t="s">
        <v>263</v>
      </c>
      <c r="H5" s="24">
        <v>8.59</v>
      </c>
      <c r="I5" s="78">
        <v>0.15</v>
      </c>
      <c r="J5" s="91">
        <f t="shared" si="0"/>
        <v>7.3014999999999999</v>
      </c>
      <c r="K5" s="19"/>
    </row>
    <row r="6" spans="1:11" x14ac:dyDescent="0.25">
      <c r="A6" s="19">
        <v>5</v>
      </c>
      <c r="B6" s="19">
        <v>3137363</v>
      </c>
      <c r="C6" s="21">
        <v>9785430074814</v>
      </c>
      <c r="D6" s="2" t="s">
        <v>150</v>
      </c>
      <c r="E6" s="2" t="s">
        <v>151</v>
      </c>
      <c r="F6" s="19" t="s">
        <v>2</v>
      </c>
      <c r="G6" s="19" t="s">
        <v>301</v>
      </c>
      <c r="H6" s="24">
        <v>6.99</v>
      </c>
      <c r="I6" s="78">
        <v>0.2</v>
      </c>
      <c r="J6" s="91">
        <f t="shared" si="0"/>
        <v>5.5920000000000005</v>
      </c>
      <c r="K6" s="19"/>
    </row>
    <row r="7" spans="1:11" x14ac:dyDescent="0.25">
      <c r="A7" s="19">
        <v>6</v>
      </c>
      <c r="B7" s="19">
        <v>3137364</v>
      </c>
      <c r="C7" s="21">
        <v>9785430074821</v>
      </c>
      <c r="D7" s="2" t="s">
        <v>152</v>
      </c>
      <c r="E7" s="2" t="s">
        <v>153</v>
      </c>
      <c r="F7" s="19" t="s">
        <v>2</v>
      </c>
      <c r="G7" s="19" t="s">
        <v>301</v>
      </c>
      <c r="H7" s="24">
        <v>6.99</v>
      </c>
      <c r="I7" s="78">
        <v>0.2</v>
      </c>
      <c r="J7" s="91">
        <f t="shared" si="0"/>
        <v>5.5920000000000005</v>
      </c>
      <c r="K7" s="19"/>
    </row>
    <row r="8" spans="1:11" x14ac:dyDescent="0.25">
      <c r="A8" s="19">
        <v>7</v>
      </c>
      <c r="B8" s="19">
        <v>3135303</v>
      </c>
      <c r="C8" s="21">
        <v>9785430061685</v>
      </c>
      <c r="D8" s="2" t="s">
        <v>140</v>
      </c>
      <c r="E8" s="2" t="s">
        <v>124</v>
      </c>
      <c r="F8" s="19" t="s">
        <v>2</v>
      </c>
      <c r="G8" s="19" t="s">
        <v>301</v>
      </c>
      <c r="H8" s="24">
        <v>5.4</v>
      </c>
      <c r="I8" s="78">
        <v>0.15</v>
      </c>
      <c r="J8" s="91">
        <f t="shared" si="0"/>
        <v>4.59</v>
      </c>
      <c r="K8" s="19"/>
    </row>
    <row r="9" spans="1:11" x14ac:dyDescent="0.25">
      <c r="A9" s="19">
        <v>8</v>
      </c>
      <c r="B9" s="19">
        <v>3135304</v>
      </c>
      <c r="C9" s="21">
        <v>9785430061692</v>
      </c>
      <c r="D9" s="2" t="s">
        <v>141</v>
      </c>
      <c r="E9" s="2" t="s">
        <v>142</v>
      </c>
      <c r="F9" s="19" t="s">
        <v>2</v>
      </c>
      <c r="G9" s="19" t="s">
        <v>301</v>
      </c>
      <c r="H9" s="24">
        <v>5.4</v>
      </c>
      <c r="I9" s="78">
        <v>0.15</v>
      </c>
      <c r="J9" s="91">
        <f t="shared" si="0"/>
        <v>4.59</v>
      </c>
      <c r="K9" s="19"/>
    </row>
    <row r="10" spans="1:11" x14ac:dyDescent="0.25">
      <c r="A10" s="19">
        <v>9</v>
      </c>
      <c r="B10" s="19">
        <v>3136784</v>
      </c>
      <c r="C10" s="21">
        <v>9785430072001</v>
      </c>
      <c r="D10" s="2" t="s">
        <v>147</v>
      </c>
      <c r="E10" s="2" t="s">
        <v>122</v>
      </c>
      <c r="F10" s="19" t="s">
        <v>2</v>
      </c>
      <c r="G10" s="19" t="s">
        <v>301</v>
      </c>
      <c r="H10" s="24">
        <v>9.85</v>
      </c>
      <c r="I10" s="78">
        <v>0.32</v>
      </c>
      <c r="J10" s="91">
        <f t="shared" si="0"/>
        <v>6.6979999999999995</v>
      </c>
      <c r="K10" s="19"/>
    </row>
    <row r="11" spans="1:11" x14ac:dyDescent="0.25">
      <c r="A11" s="19">
        <v>10</v>
      </c>
      <c r="B11" s="19">
        <v>3136507</v>
      </c>
      <c r="C11" s="21">
        <v>9785430070632</v>
      </c>
      <c r="D11" s="2" t="s">
        <v>149</v>
      </c>
      <c r="E11" s="2" t="s">
        <v>69</v>
      </c>
      <c r="F11" s="19" t="s">
        <v>2</v>
      </c>
      <c r="G11" s="19" t="s">
        <v>264</v>
      </c>
      <c r="H11" s="24">
        <v>9.85</v>
      </c>
      <c r="I11" s="78">
        <v>0.32</v>
      </c>
      <c r="J11" s="91">
        <f t="shared" si="0"/>
        <v>6.6979999999999995</v>
      </c>
      <c r="K11" s="19"/>
    </row>
    <row r="12" spans="1:11" x14ac:dyDescent="0.25">
      <c r="A12" s="19">
        <v>11</v>
      </c>
      <c r="B12" s="19">
        <v>4138293</v>
      </c>
      <c r="C12" s="21">
        <v>9789955263418</v>
      </c>
      <c r="D12" s="2" t="s">
        <v>349</v>
      </c>
      <c r="E12" s="2" t="s">
        <v>175</v>
      </c>
      <c r="F12" s="19" t="s">
        <v>344</v>
      </c>
      <c r="G12" s="19" t="s">
        <v>264</v>
      </c>
      <c r="H12" s="24">
        <v>7.09</v>
      </c>
      <c r="I12" s="78">
        <v>0.15</v>
      </c>
      <c r="J12" s="91">
        <f t="shared" si="0"/>
        <v>6.0265000000000004</v>
      </c>
      <c r="K12" s="19"/>
    </row>
    <row r="13" spans="1:11" x14ac:dyDescent="0.25">
      <c r="A13" s="19">
        <v>12</v>
      </c>
      <c r="B13" s="19">
        <v>4141128</v>
      </c>
      <c r="C13" s="21">
        <v>9789955263425</v>
      </c>
      <c r="D13" s="2" t="s">
        <v>369</v>
      </c>
      <c r="E13" s="2" t="s">
        <v>175</v>
      </c>
      <c r="F13" s="19" t="s">
        <v>344</v>
      </c>
      <c r="G13" s="19" t="s">
        <v>264</v>
      </c>
      <c r="H13" s="24">
        <v>7.09</v>
      </c>
      <c r="I13" s="78">
        <v>0.15</v>
      </c>
      <c r="J13" s="91">
        <f t="shared" si="0"/>
        <v>6.0265000000000004</v>
      </c>
      <c r="K13" s="19"/>
    </row>
    <row r="14" spans="1:11" x14ac:dyDescent="0.25">
      <c r="A14" s="19">
        <v>13</v>
      </c>
      <c r="B14" s="19">
        <v>3137073</v>
      </c>
      <c r="C14" s="21">
        <v>9785430073251</v>
      </c>
      <c r="D14" s="2" t="s">
        <v>137</v>
      </c>
      <c r="E14" s="2" t="s">
        <v>44</v>
      </c>
      <c r="F14" s="19" t="s">
        <v>2</v>
      </c>
      <c r="G14" s="19" t="s">
        <v>226</v>
      </c>
      <c r="H14" s="24">
        <v>6.8</v>
      </c>
      <c r="I14" s="78">
        <v>0.18</v>
      </c>
      <c r="J14" s="91">
        <f t="shared" si="0"/>
        <v>5.5759999999999996</v>
      </c>
      <c r="K14" s="19"/>
    </row>
    <row r="15" spans="1:11" x14ac:dyDescent="0.25">
      <c r="A15" s="19">
        <v>14</v>
      </c>
      <c r="B15" s="19">
        <v>2370955</v>
      </c>
      <c r="C15" s="21">
        <v>9786094942419</v>
      </c>
      <c r="D15" s="2" t="s">
        <v>531</v>
      </c>
      <c r="E15" s="2" t="s">
        <v>172</v>
      </c>
      <c r="F15" s="19" t="s">
        <v>344</v>
      </c>
      <c r="G15" s="19" t="s">
        <v>226</v>
      </c>
      <c r="H15" s="24">
        <v>8.59</v>
      </c>
      <c r="I15" s="78">
        <v>0.15</v>
      </c>
      <c r="J15" s="91">
        <f t="shared" si="0"/>
        <v>7.3014999999999999</v>
      </c>
      <c r="K15" s="19"/>
    </row>
    <row r="16" spans="1:11" x14ac:dyDescent="0.25">
      <c r="A16" s="19">
        <v>15</v>
      </c>
      <c r="B16" s="19">
        <v>2370940</v>
      </c>
      <c r="C16" s="21">
        <v>9786094942327</v>
      </c>
      <c r="D16" s="2" t="s">
        <v>522</v>
      </c>
      <c r="E16" s="2" t="s">
        <v>174</v>
      </c>
      <c r="F16" s="19" t="s">
        <v>200</v>
      </c>
      <c r="G16" s="19" t="s">
        <v>226</v>
      </c>
      <c r="H16" s="24">
        <v>23.79</v>
      </c>
      <c r="I16" s="78">
        <v>0.15</v>
      </c>
      <c r="J16" s="91">
        <f t="shared" si="0"/>
        <v>20.221499999999999</v>
      </c>
      <c r="K16" s="19"/>
    </row>
    <row r="17" spans="1:11" x14ac:dyDescent="0.25">
      <c r="A17" s="19">
        <v>16</v>
      </c>
      <c r="B17" s="19">
        <v>4137091</v>
      </c>
      <c r="C17" s="21">
        <v>9789955263708</v>
      </c>
      <c r="D17" s="2" t="s">
        <v>465</v>
      </c>
      <c r="E17" s="2" t="s">
        <v>355</v>
      </c>
      <c r="F17" s="19" t="s">
        <v>344</v>
      </c>
      <c r="G17" s="19" t="s">
        <v>226</v>
      </c>
      <c r="H17" s="24">
        <v>8.89</v>
      </c>
      <c r="I17" s="78">
        <v>0.15</v>
      </c>
      <c r="J17" s="91">
        <f t="shared" si="0"/>
        <v>7.5565000000000007</v>
      </c>
      <c r="K17" s="19"/>
    </row>
    <row r="18" spans="1:11" x14ac:dyDescent="0.25">
      <c r="A18" s="19">
        <v>17</v>
      </c>
      <c r="B18" s="19">
        <v>2370824</v>
      </c>
      <c r="C18" s="21">
        <v>9786094702723</v>
      </c>
      <c r="D18" s="2" t="s">
        <v>466</v>
      </c>
      <c r="E18" s="2" t="s">
        <v>342</v>
      </c>
      <c r="F18" s="19" t="s">
        <v>201</v>
      </c>
      <c r="G18" s="19" t="s">
        <v>186</v>
      </c>
      <c r="H18" s="24">
        <v>10.89</v>
      </c>
      <c r="I18" s="78">
        <v>0.15</v>
      </c>
      <c r="J18" s="91">
        <f t="shared" si="0"/>
        <v>9.2565000000000008</v>
      </c>
      <c r="K18" s="19"/>
    </row>
    <row r="19" spans="1:11" x14ac:dyDescent="0.25">
      <c r="A19" s="19">
        <v>18</v>
      </c>
      <c r="B19" s="19">
        <v>22000004</v>
      </c>
      <c r="C19" s="21">
        <v>9786094702730</v>
      </c>
      <c r="D19" s="2" t="s">
        <v>464</v>
      </c>
      <c r="E19" s="2" t="s">
        <v>342</v>
      </c>
      <c r="F19" s="19" t="s">
        <v>201</v>
      </c>
      <c r="G19" s="19" t="s">
        <v>186</v>
      </c>
      <c r="H19" s="24">
        <v>10.89</v>
      </c>
      <c r="I19" s="78">
        <v>0.15</v>
      </c>
      <c r="J19" s="91">
        <f t="shared" si="0"/>
        <v>9.2565000000000008</v>
      </c>
      <c r="K19" s="19"/>
    </row>
    <row r="20" spans="1:11" x14ac:dyDescent="0.25">
      <c r="A20" s="19">
        <v>19</v>
      </c>
      <c r="B20" s="19">
        <v>3136492</v>
      </c>
      <c r="C20" s="21">
        <v>9785430070359</v>
      </c>
      <c r="D20" s="2" t="s">
        <v>146</v>
      </c>
      <c r="E20" s="2" t="s">
        <v>126</v>
      </c>
      <c r="F20" s="19" t="s">
        <v>2</v>
      </c>
      <c r="G20" s="19" t="s">
        <v>186</v>
      </c>
      <c r="H20" s="24">
        <v>9.85</v>
      </c>
      <c r="I20" s="78">
        <v>0.32</v>
      </c>
      <c r="J20" s="91">
        <f t="shared" si="0"/>
        <v>6.6979999999999995</v>
      </c>
      <c r="K20" s="19"/>
    </row>
    <row r="21" spans="1:11" x14ac:dyDescent="0.25">
      <c r="A21" s="19">
        <v>20</v>
      </c>
      <c r="B21" s="19">
        <v>2162918</v>
      </c>
      <c r="C21" s="21">
        <v>9789955265160</v>
      </c>
      <c r="D21" s="2" t="s">
        <v>348</v>
      </c>
      <c r="E21" s="2" t="s">
        <v>174</v>
      </c>
      <c r="F21" s="19" t="s">
        <v>344</v>
      </c>
      <c r="G21" s="19" t="s">
        <v>186</v>
      </c>
      <c r="H21" s="24">
        <v>9.59</v>
      </c>
      <c r="I21" s="78">
        <v>0.15</v>
      </c>
      <c r="J21" s="91">
        <f t="shared" si="0"/>
        <v>8.1515000000000004</v>
      </c>
      <c r="K21" s="19"/>
    </row>
    <row r="22" spans="1:11" x14ac:dyDescent="0.25">
      <c r="A22" s="19">
        <v>21</v>
      </c>
      <c r="B22" s="19">
        <v>4143846</v>
      </c>
      <c r="C22" s="21">
        <v>9786098051452</v>
      </c>
      <c r="D22" s="2" t="s">
        <v>353</v>
      </c>
      <c r="E22" s="2" t="s">
        <v>356</v>
      </c>
      <c r="F22" s="19" t="s">
        <v>358</v>
      </c>
      <c r="G22" s="19" t="s">
        <v>186</v>
      </c>
      <c r="H22" s="24">
        <v>10.59</v>
      </c>
      <c r="I22" s="78">
        <v>0.15</v>
      </c>
      <c r="J22" s="91">
        <f t="shared" si="0"/>
        <v>9.0015000000000001</v>
      </c>
      <c r="K22" s="19"/>
    </row>
    <row r="23" spans="1:11" x14ac:dyDescent="0.25">
      <c r="A23" s="19">
        <v>22</v>
      </c>
      <c r="B23" s="19">
        <v>3137428</v>
      </c>
      <c r="C23" s="21">
        <v>9785430075835</v>
      </c>
      <c r="D23" s="2" t="s">
        <v>532</v>
      </c>
      <c r="E23" s="2" t="s">
        <v>460</v>
      </c>
      <c r="F23" s="19" t="s">
        <v>2</v>
      </c>
      <c r="G23" s="19" t="s">
        <v>183</v>
      </c>
      <c r="H23" s="25">
        <v>7.89</v>
      </c>
      <c r="I23" s="78">
        <v>0.2</v>
      </c>
      <c r="J23" s="91">
        <f t="shared" si="0"/>
        <v>6.3119999999999994</v>
      </c>
      <c r="K23" s="19"/>
    </row>
    <row r="24" spans="1:11" x14ac:dyDescent="0.25">
      <c r="A24" s="19">
        <v>23</v>
      </c>
      <c r="B24" s="19">
        <v>3137429</v>
      </c>
      <c r="C24" s="21">
        <v>9785430075842</v>
      </c>
      <c r="D24" s="2" t="s">
        <v>533</v>
      </c>
      <c r="E24" s="2" t="s">
        <v>461</v>
      </c>
      <c r="F24" s="19" t="s">
        <v>2</v>
      </c>
      <c r="G24" s="19" t="s">
        <v>183</v>
      </c>
      <c r="H24" s="25">
        <v>7.89</v>
      </c>
      <c r="I24" s="78">
        <v>0.2</v>
      </c>
      <c r="J24" s="91">
        <f t="shared" si="0"/>
        <v>6.3119999999999994</v>
      </c>
      <c r="K24" s="19"/>
    </row>
    <row r="25" spans="1:11" x14ac:dyDescent="0.25">
      <c r="A25" s="19">
        <v>24</v>
      </c>
      <c r="B25" s="19">
        <v>3136605</v>
      </c>
      <c r="C25" s="21">
        <v>9785430071011</v>
      </c>
      <c r="D25" s="2" t="s">
        <v>138</v>
      </c>
      <c r="E25" s="2" t="s">
        <v>139</v>
      </c>
      <c r="F25" s="19" t="s">
        <v>2</v>
      </c>
      <c r="G25" s="19" t="s">
        <v>183</v>
      </c>
      <c r="H25" s="24">
        <v>5.95</v>
      </c>
      <c r="I25" s="78">
        <v>0.15</v>
      </c>
      <c r="J25" s="91">
        <f t="shared" si="0"/>
        <v>5.0575000000000001</v>
      </c>
      <c r="K25" s="19"/>
    </row>
    <row r="26" spans="1:11" x14ac:dyDescent="0.25">
      <c r="A26" s="19">
        <v>25</v>
      </c>
      <c r="B26" s="19">
        <v>3136444</v>
      </c>
      <c r="C26" s="21">
        <v>9785430069902</v>
      </c>
      <c r="D26" s="2" t="s">
        <v>144</v>
      </c>
      <c r="E26" s="2" t="s">
        <v>145</v>
      </c>
      <c r="F26" s="19" t="s">
        <v>2</v>
      </c>
      <c r="G26" s="19" t="s">
        <v>183</v>
      </c>
      <c r="H26" s="24">
        <v>9.85</v>
      </c>
      <c r="I26" s="78">
        <v>0.32</v>
      </c>
      <c r="J26" s="91">
        <f t="shared" si="0"/>
        <v>6.6979999999999995</v>
      </c>
      <c r="K26" s="19"/>
    </row>
    <row r="27" spans="1:11" x14ac:dyDescent="0.25">
      <c r="A27" s="19">
        <v>26</v>
      </c>
      <c r="B27" s="19">
        <v>3137411</v>
      </c>
      <c r="C27" s="21">
        <v>9785430075682</v>
      </c>
      <c r="D27" s="2" t="s">
        <v>154</v>
      </c>
      <c r="E27" s="2" t="s">
        <v>155</v>
      </c>
      <c r="F27" s="19" t="s">
        <v>2</v>
      </c>
      <c r="G27" s="19" t="s">
        <v>183</v>
      </c>
      <c r="H27" s="24">
        <v>6.69</v>
      </c>
      <c r="I27" s="78">
        <v>0.27</v>
      </c>
      <c r="J27" s="91">
        <f t="shared" si="0"/>
        <v>4.8837000000000002</v>
      </c>
      <c r="K27" s="19"/>
    </row>
    <row r="28" spans="1:11" x14ac:dyDescent="0.25">
      <c r="A28" s="19">
        <v>27</v>
      </c>
      <c r="B28" s="19">
        <v>4143389</v>
      </c>
      <c r="C28" s="21">
        <v>9786098051377</v>
      </c>
      <c r="D28" s="2" t="s">
        <v>352</v>
      </c>
      <c r="E28" s="2" t="s">
        <v>197</v>
      </c>
      <c r="F28" s="19" t="s">
        <v>358</v>
      </c>
      <c r="G28" s="19" t="s">
        <v>183</v>
      </c>
      <c r="H28" s="24">
        <v>7.99</v>
      </c>
      <c r="I28" s="78">
        <v>0.15</v>
      </c>
      <c r="J28" s="91">
        <f t="shared" si="0"/>
        <v>6.7915000000000001</v>
      </c>
      <c r="K28" s="19"/>
    </row>
    <row r="29" spans="1:11" x14ac:dyDescent="0.25">
      <c r="A29" s="19">
        <v>28</v>
      </c>
      <c r="B29" s="19">
        <v>3137336</v>
      </c>
      <c r="C29" s="21">
        <v>9785430075705</v>
      </c>
      <c r="D29" s="2" t="s">
        <v>156</v>
      </c>
      <c r="E29" s="2" t="s">
        <v>157</v>
      </c>
      <c r="F29" s="19" t="s">
        <v>2</v>
      </c>
      <c r="G29" s="19" t="s">
        <v>184</v>
      </c>
      <c r="H29" s="24">
        <v>6.69</v>
      </c>
      <c r="I29" s="78">
        <v>0.27</v>
      </c>
      <c r="J29" s="91">
        <f t="shared" si="0"/>
        <v>4.8837000000000002</v>
      </c>
      <c r="K29" s="19"/>
    </row>
    <row r="30" spans="1:11" x14ac:dyDescent="0.25">
      <c r="A30" s="19">
        <v>29</v>
      </c>
      <c r="B30" s="19">
        <v>5764926</v>
      </c>
      <c r="C30" s="21">
        <v>9786094333507</v>
      </c>
      <c r="D30" s="2" t="s">
        <v>462</v>
      </c>
      <c r="E30" s="2" t="s">
        <v>463</v>
      </c>
      <c r="F30" s="19" t="s">
        <v>202</v>
      </c>
      <c r="G30" s="19" t="s">
        <v>184</v>
      </c>
      <c r="H30" s="24">
        <v>17.989999999999998</v>
      </c>
      <c r="I30" s="78">
        <v>0.15</v>
      </c>
      <c r="J30" s="91">
        <f t="shared" si="0"/>
        <v>15.291499999999999</v>
      </c>
      <c r="K30" s="19"/>
    </row>
    <row r="31" spans="1:11" x14ac:dyDescent="0.25">
      <c r="A31" s="19">
        <v>30</v>
      </c>
      <c r="B31" s="19">
        <v>3135611</v>
      </c>
      <c r="C31" s="21">
        <v>9785430063924</v>
      </c>
      <c r="D31" s="2" t="s">
        <v>143</v>
      </c>
      <c r="E31" s="2" t="s">
        <v>130</v>
      </c>
      <c r="F31" s="19" t="s">
        <v>2</v>
      </c>
      <c r="G31" s="19" t="s">
        <v>187</v>
      </c>
      <c r="H31" s="24">
        <v>5</v>
      </c>
      <c r="I31" s="78">
        <v>0.15</v>
      </c>
      <c r="J31" s="91">
        <f t="shared" si="0"/>
        <v>4.25</v>
      </c>
      <c r="K31" s="19"/>
    </row>
    <row r="32" spans="1:11" x14ac:dyDescent="0.25">
      <c r="A32" s="19">
        <v>31</v>
      </c>
      <c r="B32" s="19">
        <v>4141277</v>
      </c>
      <c r="C32" s="21">
        <v>9789955225959</v>
      </c>
      <c r="D32" s="2" t="s">
        <v>350</v>
      </c>
      <c r="E32" s="2" t="s">
        <v>236</v>
      </c>
      <c r="F32" s="19" t="s">
        <v>357</v>
      </c>
      <c r="G32" s="19" t="s">
        <v>214</v>
      </c>
      <c r="H32" s="24">
        <v>4.99</v>
      </c>
      <c r="I32" s="78">
        <v>0.19</v>
      </c>
      <c r="J32" s="91">
        <f t="shared" si="0"/>
        <v>4.0419</v>
      </c>
      <c r="K32" s="19"/>
    </row>
    <row r="33" spans="1:11" x14ac:dyDescent="0.25">
      <c r="A33" s="19">
        <v>32</v>
      </c>
      <c r="B33" s="19">
        <v>2195938</v>
      </c>
      <c r="C33" s="21">
        <v>9783061220914</v>
      </c>
      <c r="D33" s="2" t="s">
        <v>346</v>
      </c>
      <c r="E33" s="2" t="s">
        <v>330</v>
      </c>
      <c r="F33" s="19" t="s">
        <v>322</v>
      </c>
      <c r="G33" s="19" t="s">
        <v>319</v>
      </c>
      <c r="H33" s="24">
        <v>34.99</v>
      </c>
      <c r="I33" s="78">
        <v>0.15</v>
      </c>
      <c r="J33" s="91">
        <f t="shared" si="0"/>
        <v>29.741500000000002</v>
      </c>
      <c r="K33" s="19"/>
    </row>
    <row r="34" spans="1:11" x14ac:dyDescent="0.25">
      <c r="A34" s="19">
        <v>33</v>
      </c>
      <c r="B34" s="19">
        <v>4143521</v>
      </c>
      <c r="C34" s="21">
        <v>9783061206543</v>
      </c>
      <c r="D34" s="2" t="s">
        <v>347</v>
      </c>
      <c r="E34" s="2" t="s">
        <v>320</v>
      </c>
      <c r="F34" s="19" t="s">
        <v>322</v>
      </c>
      <c r="G34" s="19" t="s">
        <v>319</v>
      </c>
      <c r="H34" s="24">
        <v>15.49</v>
      </c>
      <c r="I34" s="78">
        <v>0.15</v>
      </c>
      <c r="J34" s="91">
        <f t="shared" si="0"/>
        <v>13.166499999999999</v>
      </c>
      <c r="K34" s="19"/>
    </row>
    <row r="36" spans="1:11" s="34" customFormat="1" ht="50.45" customHeight="1" x14ac:dyDescent="0.2">
      <c r="A36" s="27"/>
      <c r="B36" s="27"/>
      <c r="C36" s="28"/>
      <c r="D36" s="29"/>
      <c r="E36" s="30" t="s">
        <v>473</v>
      </c>
      <c r="F36" s="31"/>
      <c r="G36" s="31"/>
      <c r="H36" s="32"/>
      <c r="I36" s="80"/>
      <c r="J36" s="33"/>
    </row>
    <row r="37" spans="1:11" s="34" customFormat="1" ht="12" x14ac:dyDescent="0.2">
      <c r="A37" s="27"/>
      <c r="B37" s="27"/>
      <c r="C37" s="28"/>
      <c r="D37" s="29"/>
      <c r="E37" s="30"/>
      <c r="F37" s="31"/>
      <c r="G37" s="31"/>
      <c r="H37" s="32"/>
      <c r="I37" s="80"/>
      <c r="J37" s="33"/>
    </row>
    <row r="38" spans="1:11" s="34" customFormat="1" ht="42.6" customHeight="1" x14ac:dyDescent="0.2">
      <c r="A38" s="27"/>
      <c r="B38" s="27"/>
      <c r="C38" s="28"/>
      <c r="D38" s="68"/>
      <c r="E38" s="30" t="s">
        <v>474</v>
      </c>
      <c r="F38" s="31"/>
      <c r="G38" s="31"/>
      <c r="H38" s="32"/>
      <c r="I38" s="80"/>
      <c r="J38" s="33"/>
    </row>
    <row r="39" spans="1:11" s="34" customFormat="1" ht="12" x14ac:dyDescent="0.2">
      <c r="A39" s="27"/>
      <c r="B39" s="27"/>
      <c r="C39" s="28"/>
      <c r="D39" s="29"/>
      <c r="E39" s="35"/>
      <c r="F39" s="36"/>
      <c r="G39" s="36"/>
      <c r="H39" s="32"/>
      <c r="I39" s="80"/>
      <c r="J39" s="33"/>
    </row>
    <row r="40" spans="1:11" s="34" customFormat="1" ht="12" x14ac:dyDescent="0.2">
      <c r="A40" s="27"/>
      <c r="B40" s="27"/>
      <c r="C40" s="28"/>
      <c r="D40" s="104" t="s">
        <v>475</v>
      </c>
      <c r="E40" s="104"/>
      <c r="F40" s="37"/>
      <c r="G40" s="37"/>
      <c r="H40" s="32"/>
      <c r="I40" s="80"/>
      <c r="J40" s="33"/>
    </row>
    <row r="41" spans="1:11" s="34" customFormat="1" ht="12" x14ac:dyDescent="0.2">
      <c r="A41" s="27"/>
      <c r="B41" s="27"/>
      <c r="C41" s="28"/>
      <c r="D41" s="104" t="s">
        <v>476</v>
      </c>
      <c r="E41" s="104"/>
      <c r="F41" s="37"/>
      <c r="G41" s="37"/>
      <c r="H41" s="32"/>
      <c r="I41" s="80"/>
      <c r="J41" s="33"/>
    </row>
    <row r="42" spans="1:11" s="34" customFormat="1" ht="12.75" thickBot="1" x14ac:dyDescent="0.25">
      <c r="A42" s="27"/>
      <c r="B42" s="27"/>
      <c r="C42" s="28"/>
      <c r="D42" s="38"/>
      <c r="F42" s="27"/>
      <c r="G42" s="27"/>
      <c r="H42" s="32"/>
      <c r="I42" s="80"/>
      <c r="J42" s="33"/>
    </row>
    <row r="43" spans="1:11" s="10" customFormat="1" ht="12" x14ac:dyDescent="0.2">
      <c r="A43" s="17"/>
      <c r="B43" s="17"/>
      <c r="C43" s="18"/>
      <c r="D43" s="39" t="s">
        <v>477</v>
      </c>
      <c r="E43" s="40" t="s">
        <v>478</v>
      </c>
      <c r="F43" s="41"/>
      <c r="G43" s="41"/>
      <c r="H43" s="11"/>
      <c r="I43" s="81"/>
      <c r="J43" s="33"/>
    </row>
    <row r="44" spans="1:11" s="10" customFormat="1" ht="17.45" customHeight="1" x14ac:dyDescent="0.2">
      <c r="A44" s="17"/>
      <c r="B44" s="17"/>
      <c r="C44" s="18"/>
      <c r="D44" s="42" t="s">
        <v>479</v>
      </c>
      <c r="E44" s="43"/>
      <c r="F44" s="44"/>
      <c r="G44" s="44"/>
      <c r="H44" s="11"/>
      <c r="I44" s="81"/>
      <c r="J44" s="33"/>
    </row>
    <row r="45" spans="1:11" s="10" customFormat="1" ht="18" customHeight="1" x14ac:dyDescent="0.2">
      <c r="A45" s="17"/>
      <c r="B45" s="17"/>
      <c r="C45" s="18"/>
      <c r="D45" s="45" t="s">
        <v>480</v>
      </c>
      <c r="E45" s="43"/>
      <c r="F45" s="44"/>
      <c r="G45" s="44"/>
      <c r="H45" s="11"/>
      <c r="I45" s="81"/>
      <c r="J45" s="33"/>
    </row>
    <row r="46" spans="1:11" s="10" customFormat="1" ht="16.899999999999999" customHeight="1" x14ac:dyDescent="0.2">
      <c r="A46" s="17"/>
      <c r="B46" s="17"/>
      <c r="C46" s="18"/>
      <c r="D46" s="42" t="s">
        <v>481</v>
      </c>
      <c r="E46" s="43"/>
      <c r="F46" s="44"/>
      <c r="G46" s="44"/>
      <c r="H46" s="11"/>
      <c r="I46" s="81"/>
      <c r="J46" s="33"/>
    </row>
    <row r="47" spans="1:11" s="10" customFormat="1" ht="17.45" customHeight="1" x14ac:dyDescent="0.2">
      <c r="A47" s="17"/>
      <c r="B47" s="17"/>
      <c r="C47" s="18"/>
      <c r="D47" s="45" t="s">
        <v>482</v>
      </c>
      <c r="E47" s="43"/>
      <c r="F47" s="44"/>
      <c r="G47" s="44"/>
      <c r="H47" s="11"/>
      <c r="I47" s="81"/>
      <c r="J47" s="33"/>
    </row>
    <row r="48" spans="1:11" s="10" customFormat="1" ht="17.45" customHeight="1" x14ac:dyDescent="0.2">
      <c r="A48" s="17"/>
      <c r="B48" s="17"/>
      <c r="C48" s="18"/>
      <c r="D48" s="42" t="s">
        <v>483</v>
      </c>
      <c r="E48" s="43"/>
      <c r="F48" s="44"/>
      <c r="G48" s="44"/>
      <c r="H48" s="11"/>
      <c r="I48" s="81"/>
      <c r="J48" s="33"/>
    </row>
    <row r="49" spans="1:10" s="10" customFormat="1" ht="17.45" customHeight="1" x14ac:dyDescent="0.2">
      <c r="A49" s="17"/>
      <c r="B49" s="17"/>
      <c r="C49" s="18"/>
      <c r="D49" s="45" t="s">
        <v>484</v>
      </c>
      <c r="E49" s="43"/>
      <c r="F49" s="44"/>
      <c r="G49" s="44"/>
      <c r="H49" s="11"/>
      <c r="I49" s="81"/>
      <c r="J49" s="33"/>
    </row>
    <row r="50" spans="1:10" s="10" customFormat="1" ht="18.600000000000001" customHeight="1" thickBot="1" x14ac:dyDescent="0.25">
      <c r="A50" s="17"/>
      <c r="B50" s="17"/>
      <c r="C50" s="18"/>
      <c r="D50" s="46" t="s">
        <v>485</v>
      </c>
      <c r="E50" s="47"/>
      <c r="F50" s="48"/>
      <c r="G50" s="48"/>
      <c r="H50" s="11"/>
      <c r="I50" s="81"/>
      <c r="J50" s="33"/>
    </row>
    <row r="51" spans="1:10" s="34" customFormat="1" ht="12" x14ac:dyDescent="0.2">
      <c r="A51" s="27"/>
      <c r="B51" s="27"/>
      <c r="C51" s="28"/>
      <c r="D51" s="29"/>
      <c r="F51" s="27"/>
      <c r="G51" s="27"/>
      <c r="H51" s="32"/>
      <c r="I51" s="80"/>
      <c r="J51" s="33"/>
    </row>
    <row r="52" spans="1:10" s="34" customFormat="1" ht="12" x14ac:dyDescent="0.2">
      <c r="A52" s="27"/>
      <c r="B52" s="27"/>
      <c r="C52" s="28"/>
      <c r="D52" s="29"/>
      <c r="F52" s="27"/>
      <c r="G52" s="27"/>
      <c r="H52" s="32"/>
      <c r="I52" s="80"/>
      <c r="J52" s="33"/>
    </row>
    <row r="53" spans="1:10" s="34" customFormat="1" ht="12" x14ac:dyDescent="0.2">
      <c r="A53" s="27"/>
      <c r="B53" s="27"/>
      <c r="C53" s="28"/>
      <c r="D53" s="105" t="s">
        <v>486</v>
      </c>
      <c r="E53" s="105"/>
      <c r="F53" s="105"/>
      <c r="G53" s="105"/>
      <c r="H53" s="105"/>
      <c r="I53" s="82"/>
      <c r="J53" s="49"/>
    </row>
    <row r="54" spans="1:10" s="34" customFormat="1" ht="12" x14ac:dyDescent="0.2">
      <c r="A54" s="27"/>
      <c r="B54" s="27"/>
      <c r="C54" s="28"/>
      <c r="D54" s="50"/>
      <c r="F54" s="27"/>
      <c r="G54" s="27"/>
      <c r="H54" s="31"/>
      <c r="I54" s="83"/>
      <c r="J54" s="33"/>
    </row>
    <row r="55" spans="1:10" s="34" customFormat="1" ht="12" x14ac:dyDescent="0.2">
      <c r="A55" s="27"/>
      <c r="B55" s="27"/>
      <c r="C55" s="28"/>
      <c r="D55" s="51" t="s">
        <v>487</v>
      </c>
      <c r="E55" s="51"/>
      <c r="F55" s="52"/>
      <c r="G55" s="52"/>
      <c r="H55" s="52"/>
      <c r="I55" s="84"/>
      <c r="J55" s="49"/>
    </row>
    <row r="56" spans="1:10" s="34" customFormat="1" ht="12" x14ac:dyDescent="0.2">
      <c r="A56" s="27"/>
      <c r="B56" s="27"/>
      <c r="C56" s="28"/>
      <c r="D56" s="51" t="s">
        <v>488</v>
      </c>
      <c r="E56" s="51"/>
      <c r="F56" s="52"/>
      <c r="G56" s="52"/>
      <c r="H56" s="52"/>
      <c r="I56" s="84"/>
      <c r="J56" s="49"/>
    </row>
    <row r="57" spans="1:10" s="34" customFormat="1" ht="12" x14ac:dyDescent="0.2">
      <c r="A57" s="27"/>
      <c r="B57" s="27"/>
      <c r="C57" s="28"/>
      <c r="D57" s="51"/>
      <c r="E57" s="51"/>
      <c r="F57" s="52"/>
      <c r="G57" s="52"/>
      <c r="H57" s="52"/>
      <c r="I57" s="84"/>
      <c r="J57" s="49"/>
    </row>
    <row r="58" spans="1:10" s="34" customFormat="1" ht="12" x14ac:dyDescent="0.2">
      <c r="A58" s="27"/>
      <c r="B58" s="27"/>
      <c r="C58" s="28"/>
      <c r="D58" s="103" t="s">
        <v>489</v>
      </c>
      <c r="E58" s="106"/>
      <c r="F58" s="27"/>
      <c r="G58" s="27"/>
      <c r="H58" s="52"/>
      <c r="I58" s="84"/>
      <c r="J58" s="33"/>
    </row>
    <row r="59" spans="1:10" s="34" customFormat="1" ht="14.45" customHeight="1" x14ac:dyDescent="0.2">
      <c r="A59" s="27"/>
      <c r="B59" s="27"/>
      <c r="C59" s="28"/>
      <c r="D59" s="103" t="s">
        <v>490</v>
      </c>
      <c r="E59" s="103"/>
      <c r="F59" s="103"/>
      <c r="G59" s="103"/>
      <c r="H59" s="103"/>
      <c r="I59" s="84"/>
      <c r="J59" s="49"/>
    </row>
    <row r="60" spans="1:10" s="34" customFormat="1" ht="14.45" customHeight="1" x14ac:dyDescent="0.2">
      <c r="A60" s="27"/>
      <c r="B60" s="27"/>
      <c r="C60" s="28"/>
      <c r="D60" s="103" t="s">
        <v>491</v>
      </c>
      <c r="E60" s="103"/>
      <c r="F60" s="103"/>
      <c r="G60" s="103"/>
      <c r="H60" s="103"/>
      <c r="I60" s="84"/>
      <c r="J60" s="49"/>
    </row>
    <row r="61" spans="1:10" s="34" customFormat="1" ht="12" x14ac:dyDescent="0.2">
      <c r="A61" s="27"/>
      <c r="B61" s="27"/>
      <c r="C61" s="28"/>
      <c r="D61" s="53"/>
      <c r="E61" s="53"/>
      <c r="F61" s="52"/>
      <c r="G61" s="52"/>
      <c r="H61" s="52"/>
      <c r="I61" s="84"/>
      <c r="J61" s="49"/>
    </row>
    <row r="62" spans="1:10" s="34" customFormat="1" ht="14.45" customHeight="1" x14ac:dyDescent="0.2">
      <c r="A62" s="27"/>
      <c r="B62" s="27"/>
      <c r="C62" s="28"/>
      <c r="D62" s="103" t="s">
        <v>492</v>
      </c>
      <c r="E62" s="103"/>
      <c r="F62" s="103"/>
      <c r="G62" s="103"/>
      <c r="H62" s="103"/>
      <c r="I62" s="84"/>
      <c r="J62" s="49"/>
    </row>
    <row r="63" spans="1:10" s="34" customFormat="1" ht="24.6" customHeight="1" x14ac:dyDescent="0.2">
      <c r="A63" s="27"/>
      <c r="B63" s="27"/>
      <c r="C63" s="28"/>
      <c r="D63" s="107" t="s">
        <v>493</v>
      </c>
      <c r="E63" s="107"/>
      <c r="F63" s="107"/>
      <c r="G63" s="107"/>
      <c r="H63" s="107"/>
      <c r="I63" s="83"/>
      <c r="J63" s="54"/>
    </row>
    <row r="64" spans="1:10" s="34" customFormat="1" ht="12" x14ac:dyDescent="0.2">
      <c r="A64" s="27"/>
      <c r="B64" s="27"/>
      <c r="C64" s="28"/>
      <c r="D64" s="53"/>
      <c r="F64" s="27"/>
      <c r="G64" s="27"/>
      <c r="H64" s="31"/>
      <c r="I64" s="83"/>
      <c r="J64" s="33"/>
    </row>
    <row r="65" spans="1:10" s="34" customFormat="1" ht="14.45" customHeight="1" x14ac:dyDescent="0.2">
      <c r="A65" s="27"/>
      <c r="B65" s="27"/>
      <c r="C65" s="28"/>
      <c r="D65" s="103" t="s">
        <v>494</v>
      </c>
      <c r="E65" s="106"/>
      <c r="F65" s="27"/>
      <c r="G65" s="27"/>
      <c r="H65" s="31"/>
      <c r="I65" s="83"/>
      <c r="J65" s="33"/>
    </row>
    <row r="66" spans="1:10" s="34" customFormat="1" ht="12" x14ac:dyDescent="0.2">
      <c r="A66" s="27"/>
      <c r="B66" s="27"/>
      <c r="C66" s="28"/>
      <c r="D66" s="53"/>
      <c r="F66" s="27"/>
      <c r="G66" s="27"/>
      <c r="H66" s="31"/>
      <c r="I66" s="83"/>
      <c r="J66" s="33"/>
    </row>
    <row r="67" spans="1:10" s="34" customFormat="1" ht="12" x14ac:dyDescent="0.2">
      <c r="A67" s="27"/>
      <c r="B67" s="27"/>
      <c r="C67" s="28"/>
      <c r="D67" s="51" t="s">
        <v>495</v>
      </c>
      <c r="F67" s="27"/>
      <c r="G67" s="27"/>
      <c r="H67" s="31"/>
      <c r="I67" s="83"/>
      <c r="J67" s="33"/>
    </row>
    <row r="68" spans="1:10" s="34" customFormat="1" ht="14.45" customHeight="1" x14ac:dyDescent="0.2">
      <c r="A68" s="27"/>
      <c r="B68" s="27"/>
      <c r="C68" s="28"/>
      <c r="D68" s="103" t="s">
        <v>496</v>
      </c>
      <c r="E68" s="106"/>
      <c r="F68" s="27"/>
      <c r="G68" s="27"/>
      <c r="H68" s="31"/>
      <c r="I68" s="83"/>
      <c r="J68" s="33"/>
    </row>
    <row r="69" spans="1:10" s="34" customFormat="1" ht="12" x14ac:dyDescent="0.2">
      <c r="A69" s="27"/>
      <c r="B69" s="27"/>
      <c r="C69" s="28"/>
      <c r="D69" s="51" t="s">
        <v>497</v>
      </c>
      <c r="E69" s="51"/>
      <c r="F69" s="52"/>
      <c r="G69" s="52"/>
      <c r="H69" s="52"/>
      <c r="I69" s="84"/>
      <c r="J69" s="33"/>
    </row>
    <row r="70" spans="1:10" s="34" customFormat="1" ht="12" x14ac:dyDescent="0.2">
      <c r="A70" s="27"/>
      <c r="B70" s="27"/>
      <c r="C70" s="28"/>
      <c r="D70" s="51" t="s">
        <v>498</v>
      </c>
      <c r="F70" s="27"/>
      <c r="G70" s="27"/>
      <c r="H70" s="31"/>
      <c r="I70" s="83"/>
      <c r="J70" s="33"/>
    </row>
    <row r="71" spans="1:10" s="34" customFormat="1" ht="12" x14ac:dyDescent="0.2">
      <c r="A71" s="27"/>
      <c r="B71" s="27"/>
      <c r="C71" s="28"/>
      <c r="D71" s="53"/>
      <c r="F71" s="27"/>
      <c r="G71" s="27"/>
      <c r="H71" s="31"/>
      <c r="I71" s="83"/>
      <c r="J71" s="33"/>
    </row>
    <row r="72" spans="1:10" s="34" customFormat="1" ht="14.45" customHeight="1" x14ac:dyDescent="0.2">
      <c r="A72" s="27"/>
      <c r="B72" s="27"/>
      <c r="C72" s="28"/>
      <c r="D72" s="103" t="s">
        <v>499</v>
      </c>
      <c r="E72" s="103"/>
      <c r="F72" s="103"/>
      <c r="G72" s="103"/>
      <c r="H72" s="103"/>
      <c r="I72" s="84"/>
      <c r="J72" s="49"/>
    </row>
    <row r="73" spans="1:10" s="34" customFormat="1" ht="12" x14ac:dyDescent="0.2">
      <c r="A73" s="27"/>
      <c r="B73" s="27"/>
      <c r="C73" s="28"/>
      <c r="D73" s="51" t="s">
        <v>500</v>
      </c>
      <c r="E73" s="53"/>
      <c r="F73" s="52"/>
      <c r="G73" s="52"/>
      <c r="H73" s="52"/>
      <c r="I73" s="84"/>
      <c r="J73" s="49"/>
    </row>
    <row r="74" spans="1:10" s="34" customFormat="1" ht="12" x14ac:dyDescent="0.2">
      <c r="A74" s="27"/>
      <c r="B74" s="27"/>
      <c r="C74" s="28"/>
      <c r="D74" s="51" t="s">
        <v>501</v>
      </c>
      <c r="E74" s="53"/>
      <c r="F74" s="52"/>
      <c r="G74" s="52"/>
      <c r="H74" s="52"/>
      <c r="I74" s="84"/>
      <c r="J74" s="49"/>
    </row>
    <row r="75" spans="1:10" s="34" customFormat="1" ht="12" x14ac:dyDescent="0.2">
      <c r="A75" s="27"/>
      <c r="B75" s="27"/>
      <c r="C75" s="28"/>
      <c r="D75" s="51" t="s">
        <v>502</v>
      </c>
      <c r="E75" s="53"/>
      <c r="F75" s="52"/>
      <c r="G75" s="52"/>
      <c r="H75" s="52"/>
      <c r="I75" s="84"/>
      <c r="J75" s="49"/>
    </row>
    <row r="76" spans="1:10" s="34" customFormat="1" ht="12" x14ac:dyDescent="0.2">
      <c r="A76" s="27"/>
      <c r="B76" s="27"/>
      <c r="C76" s="28"/>
      <c r="D76" s="53"/>
      <c r="E76" s="53"/>
      <c r="F76" s="52"/>
      <c r="G76" s="52"/>
      <c r="H76" s="52"/>
      <c r="I76" s="84"/>
      <c r="J76" s="49"/>
    </row>
    <row r="77" spans="1:10" s="34" customFormat="1" ht="14.45" customHeight="1" x14ac:dyDescent="0.2">
      <c r="A77" s="27"/>
      <c r="B77" s="27"/>
      <c r="C77" s="28"/>
      <c r="D77" s="103" t="s">
        <v>503</v>
      </c>
      <c r="E77" s="103"/>
      <c r="F77" s="103"/>
      <c r="G77" s="103"/>
      <c r="H77" s="103"/>
      <c r="I77" s="84"/>
      <c r="J77" s="49"/>
    </row>
    <row r="78" spans="1:10" s="34" customFormat="1" ht="12" x14ac:dyDescent="0.2">
      <c r="A78" s="27"/>
      <c r="B78" s="27"/>
      <c r="C78" s="28"/>
      <c r="D78" s="51" t="s">
        <v>504</v>
      </c>
      <c r="E78" s="53"/>
      <c r="F78" s="52"/>
      <c r="G78" s="52"/>
      <c r="H78" s="52"/>
      <c r="I78" s="84"/>
      <c r="J78" s="49"/>
    </row>
    <row r="79" spans="1:10" s="34" customFormat="1" ht="12" x14ac:dyDescent="0.2">
      <c r="A79" s="27"/>
      <c r="B79" s="27"/>
      <c r="C79" s="28"/>
      <c r="D79" s="51" t="s">
        <v>505</v>
      </c>
      <c r="E79" s="53"/>
      <c r="F79" s="52"/>
      <c r="G79" s="52"/>
      <c r="H79" s="52"/>
      <c r="I79" s="84"/>
      <c r="J79" s="49"/>
    </row>
    <row r="80" spans="1:10" s="34" customFormat="1" ht="12" x14ac:dyDescent="0.2">
      <c r="A80" s="27"/>
      <c r="B80" s="27"/>
      <c r="C80" s="28"/>
      <c r="D80" s="53"/>
      <c r="E80" s="53"/>
      <c r="F80" s="52"/>
      <c r="G80" s="52"/>
      <c r="H80" s="52"/>
      <c r="I80" s="84"/>
      <c r="J80" s="49"/>
    </row>
    <row r="81" spans="1:11" s="34" customFormat="1" ht="14.45" customHeight="1" x14ac:dyDescent="0.2">
      <c r="A81" s="27"/>
      <c r="B81" s="27"/>
      <c r="C81" s="28"/>
      <c r="D81" s="103" t="s">
        <v>506</v>
      </c>
      <c r="E81" s="103"/>
      <c r="F81" s="103"/>
      <c r="G81" s="103"/>
      <c r="H81" s="103"/>
      <c r="I81" s="84"/>
      <c r="J81" s="49"/>
    </row>
    <row r="82" spans="1:11" s="34" customFormat="1" ht="12" x14ac:dyDescent="0.2">
      <c r="A82" s="27"/>
      <c r="B82" s="27"/>
      <c r="C82" s="28"/>
      <c r="D82" s="55"/>
      <c r="F82" s="27"/>
      <c r="G82" s="27"/>
      <c r="H82" s="31"/>
      <c r="I82" s="83"/>
      <c r="J82" s="33"/>
    </row>
    <row r="83" spans="1:11" s="34" customFormat="1" ht="12" x14ac:dyDescent="0.2">
      <c r="A83" s="27"/>
      <c r="B83" s="27"/>
      <c r="C83" s="28"/>
      <c r="D83" s="51" t="s">
        <v>507</v>
      </c>
      <c r="F83" s="27"/>
      <c r="G83" s="27"/>
      <c r="H83" s="31"/>
      <c r="I83" s="83"/>
      <c r="J83" s="33"/>
    </row>
    <row r="84" spans="1:11" s="34" customFormat="1" ht="14.45" customHeight="1" x14ac:dyDescent="0.2">
      <c r="A84" s="27"/>
      <c r="B84" s="27"/>
      <c r="C84" s="28"/>
      <c r="D84" s="108" t="s">
        <v>508</v>
      </c>
      <c r="E84" s="108"/>
      <c r="F84" s="108"/>
      <c r="G84" s="108"/>
      <c r="H84" s="108"/>
      <c r="I84" s="85"/>
      <c r="J84" s="56"/>
    </row>
    <row r="85" spans="1:11" s="34" customFormat="1" ht="14.45" customHeight="1" x14ac:dyDescent="0.2">
      <c r="A85" s="27"/>
      <c r="B85" s="27"/>
      <c r="C85" s="28"/>
      <c r="D85" s="108" t="s">
        <v>509</v>
      </c>
      <c r="E85" s="108"/>
      <c r="F85" s="108"/>
      <c r="G85" s="108"/>
      <c r="H85" s="108"/>
      <c r="I85" s="85"/>
      <c r="J85" s="56"/>
    </row>
    <row r="86" spans="1:11" s="34" customFormat="1" ht="14.45" customHeight="1" x14ac:dyDescent="0.2">
      <c r="A86" s="27"/>
      <c r="B86" s="27"/>
      <c r="C86" s="28"/>
      <c r="D86" s="108" t="s">
        <v>510</v>
      </c>
      <c r="E86" s="107"/>
      <c r="F86" s="31"/>
      <c r="G86" s="31"/>
      <c r="H86" s="31"/>
      <c r="I86" s="83"/>
      <c r="J86" s="33"/>
    </row>
    <row r="87" spans="1:11" s="34" customFormat="1" ht="14.45" customHeight="1" x14ac:dyDescent="0.2">
      <c r="A87" s="27"/>
      <c r="B87" s="27"/>
      <c r="C87" s="28"/>
      <c r="D87" s="108" t="s">
        <v>511</v>
      </c>
      <c r="E87" s="107"/>
      <c r="F87" s="31"/>
      <c r="G87" s="31"/>
      <c r="H87" s="31"/>
      <c r="I87" s="83"/>
      <c r="J87" s="33"/>
    </row>
    <row r="88" spans="1:11" s="34" customFormat="1" ht="14.45" customHeight="1" x14ac:dyDescent="0.2">
      <c r="A88" s="27"/>
      <c r="B88" s="27"/>
      <c r="C88" s="28"/>
      <c r="D88" s="108" t="s">
        <v>512</v>
      </c>
      <c r="E88" s="107"/>
      <c r="F88" s="31"/>
      <c r="G88" s="31"/>
      <c r="H88" s="31"/>
      <c r="I88" s="83"/>
      <c r="J88" s="33"/>
    </row>
    <row r="89" spans="1:11" s="34" customFormat="1" ht="12" x14ac:dyDescent="0.2">
      <c r="A89" s="27"/>
      <c r="B89" s="27"/>
      <c r="C89" s="28"/>
      <c r="D89" s="51" t="s">
        <v>513</v>
      </c>
      <c r="E89" s="51"/>
      <c r="F89" s="52"/>
      <c r="G89" s="52"/>
      <c r="H89" s="52"/>
      <c r="I89" s="84"/>
      <c r="J89" s="49"/>
    </row>
    <row r="90" spans="1:11" s="34" customFormat="1" ht="12" x14ac:dyDescent="0.2">
      <c r="A90" s="27"/>
      <c r="B90" s="27"/>
      <c r="C90" s="28"/>
      <c r="D90" s="51"/>
      <c r="F90" s="27"/>
      <c r="G90" s="27"/>
      <c r="H90" s="31"/>
      <c r="I90" s="83"/>
      <c r="J90" s="33"/>
    </row>
    <row r="91" spans="1:11" s="34" customFormat="1" ht="14.45" customHeight="1" x14ac:dyDescent="0.2">
      <c r="A91" s="27"/>
      <c r="B91" s="27"/>
      <c r="C91" s="28"/>
      <c r="D91" s="108" t="s">
        <v>514</v>
      </c>
      <c r="E91" s="108"/>
      <c r="F91" s="108"/>
      <c r="G91" s="108"/>
      <c r="H91" s="108"/>
      <c r="I91" s="85"/>
      <c r="J91" s="56"/>
    </row>
    <row r="92" spans="1:11" s="34" customFormat="1" ht="12" x14ac:dyDescent="0.2">
      <c r="A92" s="27"/>
      <c r="B92" s="27"/>
      <c r="C92" s="28"/>
      <c r="D92" s="51" t="s">
        <v>515</v>
      </c>
      <c r="F92" s="27"/>
      <c r="G92" s="27"/>
      <c r="H92" s="31"/>
      <c r="I92" s="83"/>
      <c r="J92" s="33"/>
    </row>
    <row r="93" spans="1:11" s="34" customFormat="1" ht="12" x14ac:dyDescent="0.2">
      <c r="A93" s="27"/>
      <c r="B93" s="27"/>
      <c r="C93" s="28"/>
      <c r="D93" s="57"/>
      <c r="F93" s="27"/>
      <c r="G93" s="27"/>
      <c r="H93" s="31"/>
      <c r="I93" s="83"/>
      <c r="J93" s="33"/>
    </row>
    <row r="94" spans="1:11" s="34" customFormat="1" ht="12" x14ac:dyDescent="0.2">
      <c r="A94" s="27"/>
      <c r="B94" s="27"/>
      <c r="C94" s="28"/>
      <c r="D94" s="106" t="s">
        <v>516</v>
      </c>
      <c r="E94" s="106"/>
      <c r="F94" s="106"/>
      <c r="G94" s="106"/>
      <c r="H94" s="106"/>
      <c r="I94" s="80"/>
      <c r="J94" s="33"/>
    </row>
    <row r="95" spans="1:11" s="4" customFormat="1" ht="12.75" x14ac:dyDescent="0.2">
      <c r="A95" s="58"/>
      <c r="B95" s="58"/>
      <c r="C95" s="59"/>
      <c r="D95" s="5"/>
      <c r="F95" s="58"/>
      <c r="G95" s="58"/>
      <c r="H95" s="60"/>
      <c r="I95" s="86"/>
      <c r="J95" s="33"/>
      <c r="K95" s="58"/>
    </row>
  </sheetData>
  <sortState ref="A2:J33">
    <sortCondition ref="G2:G33"/>
  </sortState>
  <mergeCells count="20">
    <mergeCell ref="D91:H91"/>
    <mergeCell ref="D94:H94"/>
    <mergeCell ref="D81:H81"/>
    <mergeCell ref="D84:H84"/>
    <mergeCell ref="D85:H85"/>
    <mergeCell ref="D86:E86"/>
    <mergeCell ref="D87:E87"/>
    <mergeCell ref="D88:E88"/>
    <mergeCell ref="D77:H77"/>
    <mergeCell ref="D40:E40"/>
    <mergeCell ref="D41:E41"/>
    <mergeCell ref="D53:H53"/>
    <mergeCell ref="D58:E58"/>
    <mergeCell ref="D59:H59"/>
    <mergeCell ref="D60:H60"/>
    <mergeCell ref="D62:H62"/>
    <mergeCell ref="D63:H63"/>
    <mergeCell ref="D65:E65"/>
    <mergeCell ref="D68:E68"/>
    <mergeCell ref="D72:H72"/>
  </mergeCells>
  <hyperlinks>
    <hyperlink ref="D88" r:id="rId1" display="mailto:ada@ada.lt"/>
  </hyperlinks>
  <pageMargins left="0.7" right="0.7" top="0.75" bottom="0.75" header="0.3" footer="0.3"/>
  <pageSetup paperSize="9" scale="55"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3</xdr:col>
                    <xdr:colOff>2781300</xdr:colOff>
                    <xdr:row>37</xdr:row>
                    <xdr:rowOff>19050</xdr:rowOff>
                  </from>
                  <to>
                    <xdr:col>3</xdr:col>
                    <xdr:colOff>2971800</xdr:colOff>
                    <xdr:row>37</xdr:row>
                    <xdr:rowOff>495300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412bcba-e226-49f1-8e01-79d0a57fb52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7CD8C7D82D904F9D5AB17C5BD75168" ma:contentTypeVersion="14" ma:contentTypeDescription="Create a new document." ma:contentTypeScope="" ma:versionID="b2a43b69edf790396f08b800e1e80130">
  <xsd:schema xmlns:xsd="http://www.w3.org/2001/XMLSchema" xmlns:xs="http://www.w3.org/2001/XMLSchema" xmlns:p="http://schemas.microsoft.com/office/2006/metadata/properties" xmlns:ns3="7412bcba-e226-49f1-8e01-79d0a57fb52a" targetNamespace="http://schemas.microsoft.com/office/2006/metadata/properties" ma:root="true" ma:fieldsID="aec8951989c86408d096cc68018b7dd4" ns3:_="">
    <xsd:import namespace="7412bcba-e226-49f1-8e01-79d0a57fb52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ObjectDetectorVersions" minOccurs="0"/>
                <xsd:element ref="ns3:MediaServiceSystemTags" minOccurs="0"/>
                <xsd:element ref="ns3:MediaServiceSearchProperties" minOccurs="0"/>
                <xsd:element ref="ns3:_activit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12bcba-e226-49f1-8e01-79d0a57fb5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10350B-37E6-4F94-BD60-60C0DE62FBD3}">
  <ds:schemaRefs>
    <ds:schemaRef ds:uri="http://www.w3.org/XML/1998/namespace"/>
    <ds:schemaRef ds:uri="http://schemas.microsoft.com/office/2006/metadata/properties"/>
    <ds:schemaRef ds:uri="http://schemas.openxmlformats.org/package/2006/metadata/core-properties"/>
    <ds:schemaRef ds:uri="http://purl.org/dc/elements/1.1/"/>
    <ds:schemaRef ds:uri="http://purl.org/dc/terms/"/>
    <ds:schemaRef ds:uri="http://schemas.microsoft.com/office/2006/documentManagement/types"/>
    <ds:schemaRef ds:uri="http://schemas.microsoft.com/office/infopath/2007/PartnerControls"/>
    <ds:schemaRef ds:uri="7412bcba-e226-49f1-8e01-79d0a57fb52a"/>
    <ds:schemaRef ds:uri="http://purl.org/dc/dcmitype/"/>
  </ds:schemaRefs>
</ds:datastoreItem>
</file>

<file path=customXml/itemProps2.xml><?xml version="1.0" encoding="utf-8"?>
<ds:datastoreItem xmlns:ds="http://schemas.openxmlformats.org/officeDocument/2006/customXml" ds:itemID="{D0E4F4E5-655F-4BF2-993D-81C5DBE1D4B4}">
  <ds:schemaRefs>
    <ds:schemaRef ds:uri="http://schemas.microsoft.com/sharepoint/v3/contenttype/forms"/>
  </ds:schemaRefs>
</ds:datastoreItem>
</file>

<file path=customXml/itemProps3.xml><?xml version="1.0" encoding="utf-8"?>
<ds:datastoreItem xmlns:ds="http://schemas.openxmlformats.org/officeDocument/2006/customXml" ds:itemID="{6478DDF9-35BB-4211-B171-4048336055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12bcba-e226-49f1-8e01-79d0a57fb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6</vt:i4>
      </vt:variant>
    </vt:vector>
  </HeadingPairs>
  <TitlesOfParts>
    <vt:vector size="6" baseType="lpstr">
      <vt:lpstr>5 klasė</vt:lpstr>
      <vt:lpstr>6 klasė</vt:lpstr>
      <vt:lpstr>7 klasė</vt:lpstr>
      <vt:lpstr>8 klasė</vt:lpstr>
      <vt:lpstr>9klasė</vt:lpstr>
      <vt:lpstr>10klasė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Greta Bružienė</cp:lastModifiedBy>
  <cp:lastPrinted>2026-03-31T12:50:11Z</cp:lastPrinted>
  <dcterms:created xsi:type="dcterms:W3CDTF">2025-03-05T12:02:25Z</dcterms:created>
  <dcterms:modified xsi:type="dcterms:W3CDTF">2026-04-07T13:24:24Z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0x0101003C7CD8C7D82D904F9D5AB17C5BD75168</vt:lpwstr>
  </property>
</Properties>
</file>